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Resume" sheetId="1" r:id="rId4"/>
    <sheet name="Jarak Vertikal" sheetId="2" r:id="rId5"/>
    <sheet name="Jarak Klasik Senior" sheetId="3" r:id="rId6"/>
    <sheet name="Jarak Klasik Yunior" sheetId="4" r:id="rId7"/>
    <sheet name="Jarak Pendek" sheetId="5" r:id="rId8"/>
    <sheet name="Jarak Panjang" sheetId="6" r:id="rId9"/>
    <sheet name="Ofisial" sheetId="7" r:id="rId10"/>
    <sheet name="Kualifikasi Atlet" sheetId="8" r:id="rId11"/>
    <sheet name="Kedatangan" sheetId="9" r:id="rId12"/>
    <sheet name="Kepulangan" sheetId="10" r:id="rId13"/>
  </sheets>
</workbook>
</file>

<file path=xl/sharedStrings.xml><?xml version="1.0" encoding="utf-8"?>
<sst xmlns="http://schemas.openxmlformats.org/spreadsheetml/2006/main" uniqueCount="49">
  <si>
    <t>FORMULIR PENDAFTARAN LARI TRAIL PON XXI</t>
  </si>
  <si>
    <t>RESUME</t>
  </si>
  <si>
    <t>TANGGAL</t>
  </si>
  <si>
    <t>PROVINSI</t>
  </si>
  <si>
    <t>ALAMAT</t>
  </si>
  <si>
    <t>NO TELEPON / HP</t>
  </si>
  <si>
    <t>EMAIL</t>
  </si>
  <si>
    <t>Jumlah Personel</t>
  </si>
  <si>
    <t>Jumlah</t>
  </si>
  <si>
    <t>Atlet</t>
  </si>
  <si>
    <t>Ofisial</t>
  </si>
  <si>
    <t>JUMLAH</t>
  </si>
  <si>
    <t>PENANGGUNG JAWAB</t>
  </si>
  <si>
    <t>NAMA</t>
  </si>
  <si>
    <t>POSISI</t>
  </si>
  <si>
    <t>NAMA KETUA PENGURUS PROVINSI</t>
  </si>
  <si>
    <t>TANDA TANGAN KETUA PENGURUS PROVINSI DAN STEMPEL</t>
  </si>
  <si>
    <t>Catatan</t>
  </si>
  <si>
    <t>1. WAJIB MELAMPIRKAN SURAT REKOMENDASI KEIKUTSERTAAN DARI KONI PROVINSI</t>
  </si>
  <si>
    <t>ATLET JARAK VERTIKAL</t>
  </si>
  <si>
    <t>DATA ATLET PUTRA</t>
  </si>
  <si>
    <t>No</t>
  </si>
  <si>
    <t>Nama Belakang</t>
  </si>
  <si>
    <t>Nama Depan</t>
  </si>
  <si>
    <t>Kab. / Kota (sesuai KTP)</t>
  </si>
  <si>
    <t>No. KTP</t>
  </si>
  <si>
    <t>Tanggal Lahir (YYYY-MM-DD)</t>
  </si>
  <si>
    <t>DATA ATLET PUTRI</t>
  </si>
  <si>
    <t>ATLET JARAK KLASIK SENIOR</t>
  </si>
  <si>
    <t>ATLET JARAK KLASIK YUNIOR</t>
  </si>
  <si>
    <t>ATLET JARAK PENDEK</t>
  </si>
  <si>
    <t>ATLET JARAK PANJANG</t>
  </si>
  <si>
    <t>OFISIAL</t>
  </si>
  <si>
    <t>DATA OFISIAL</t>
  </si>
  <si>
    <t>Kab. / Kota</t>
  </si>
  <si>
    <t>Jender</t>
  </si>
  <si>
    <t>Posisi / Fungsi</t>
  </si>
  <si>
    <t>KUALIFIKASI ATLET</t>
  </si>
  <si>
    <t>Kategori Lomba di PON</t>
  </si>
  <si>
    <t>Kualifikasi (cantumkan hasil lomba / Index ITRA / link strava)</t>
  </si>
  <si>
    <t>akan diverifikasi oleh PP ALTI</t>
  </si>
  <si>
    <t>KEDATANGAN</t>
  </si>
  <si>
    <t>Tanggal</t>
  </si>
  <si>
    <t>Jam</t>
  </si>
  <si>
    <t>Kota</t>
  </si>
  <si>
    <t xml:space="preserve">Bandara / Stasiun </t>
  </si>
  <si>
    <t>No Penerbangan / No. KA</t>
  </si>
  <si>
    <t>Kendaraan lain di luar Pesawat / KA</t>
  </si>
  <si>
    <t>KEPULANGAN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</si>
</sst>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-mmm-yyyy"/>
    <numFmt numFmtId="60" formatCode="dd/mm/yy hh.mm"/>
  </numFmts>
  <fonts count="13">
    <font>
      <sz val="11"/>
      <color indexed="8"/>
      <name val="Calibri"/>
    </font>
    <font>
      <sz val="12"/>
      <color indexed="8"/>
      <name val="Helvetica Neue"/>
    </font>
    <font>
      <sz val="14"/>
      <color indexed="8"/>
      <name val="Calibri"/>
    </font>
    <font>
      <b val="1"/>
      <sz val="19"/>
      <color indexed="8"/>
      <name val="Bahnschrift Light"/>
    </font>
    <font>
      <sz val="11"/>
      <color indexed="8"/>
      <name val="Bahnschrift Light"/>
    </font>
    <font>
      <b val="1"/>
      <sz val="11"/>
      <color indexed="8"/>
      <name val="Bahnschrift SemiBold"/>
    </font>
    <font>
      <b val="1"/>
      <sz val="11"/>
      <color indexed="8"/>
      <name val="Bahnschrift Light"/>
    </font>
    <font>
      <sz val="11"/>
      <color indexed="8"/>
      <name val="Bahnschrift SemiBold"/>
    </font>
    <font>
      <b val="1"/>
      <sz val="12"/>
      <color indexed="8"/>
      <name val="Bahnschrift SemiBold"/>
    </font>
    <font>
      <sz val="12"/>
      <color indexed="8"/>
      <name val="Bahnschrift Light"/>
    </font>
    <font>
      <i val="1"/>
      <sz val="11"/>
      <color indexed="8"/>
      <name val="Bahnschrift Light"/>
    </font>
    <font>
      <b val="1"/>
      <sz val="12"/>
      <color indexed="8"/>
      <name val="Bahnschrift Light"/>
    </font>
    <font>
      <sz val="12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5"/>
        <bgColor auto="1"/>
      </patternFill>
    </fill>
  </fills>
  <borders count="85">
    <border>
      <left/>
      <right/>
      <top/>
      <bottom/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/>
      <diagonal/>
    </border>
    <border>
      <left/>
      <right style="thick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12"/>
      </right>
      <top/>
      <bottom/>
      <diagonal/>
    </border>
    <border>
      <left style="thin">
        <color indexed="12"/>
      </left>
      <right style="thick">
        <color indexed="8"/>
      </right>
      <top style="thin">
        <color indexed="8"/>
      </top>
      <bottom/>
      <diagonal/>
    </border>
    <border>
      <left style="thin">
        <color indexed="12"/>
      </left>
      <right style="thick">
        <color indexed="8"/>
      </right>
      <top/>
      <bottom/>
      <diagonal/>
    </border>
    <border>
      <left style="thin">
        <color indexed="12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ck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8"/>
      </top>
      <bottom/>
      <diagonal/>
    </border>
    <border>
      <left style="thick">
        <color indexed="8"/>
      </left>
      <right/>
      <top/>
      <bottom style="medium">
        <color indexed="8"/>
      </bottom>
      <diagonal/>
    </border>
    <border>
      <left/>
      <right style="thick">
        <color indexed="8"/>
      </right>
      <top/>
      <bottom style="medium">
        <color indexed="8"/>
      </bottom>
      <diagonal/>
    </border>
    <border>
      <left style="thick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ck">
        <color indexed="8"/>
      </right>
      <top style="medium">
        <color indexed="8"/>
      </top>
      <bottom style="medium">
        <color indexed="8"/>
      </bottom>
      <diagonal/>
    </border>
    <border>
      <left style="thick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medium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medium">
        <color indexed="8"/>
      </bottom>
      <diagonal/>
    </border>
    <border>
      <left style="thick">
        <color indexed="8"/>
      </left>
      <right/>
      <top style="medium">
        <color indexed="8"/>
      </top>
      <bottom/>
      <diagonal/>
    </border>
    <border>
      <left/>
      <right style="thick">
        <color indexed="8"/>
      </right>
      <top style="medium">
        <color indexed="8"/>
      </top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>
        <color indexed="8"/>
      </right>
      <top style="thick">
        <color indexed="8"/>
      </top>
      <bottom>
        <color indexed="8"/>
      </bottom>
      <diagonal/>
    </border>
    <border>
      <left>
        <color indexed="8"/>
      </left>
      <right>
        <color indexed="8"/>
      </right>
      <top style="thick">
        <color indexed="8"/>
      </top>
      <bottom>
        <color indexed="8"/>
      </bottom>
      <diagonal/>
    </border>
    <border>
      <left>
        <color indexed="8"/>
      </left>
      <right style="thick">
        <color indexed="8"/>
      </right>
      <top style="thick">
        <color indexed="8"/>
      </top>
      <bottom>
        <color indexed="8"/>
      </bottom>
      <diagonal/>
    </border>
    <border>
      <left style="thick">
        <color indexed="8"/>
      </left>
      <right>
        <color indexed="8"/>
      </right>
      <top>
        <color indexed="8"/>
      </top>
      <bottom>
        <color indexed="8"/>
      </bottom>
      <diagonal/>
    </border>
    <border>
      <left>
        <color indexed="8"/>
      </left>
      <right>
        <color indexed="8"/>
      </right>
      <top>
        <color indexed="8"/>
      </top>
      <bottom>
        <color indexed="8"/>
      </bottom>
      <diagonal/>
    </border>
    <border>
      <left>
        <color indexed="8"/>
      </left>
      <right style="thick">
        <color indexed="8"/>
      </right>
      <top>
        <color indexed="8"/>
      </top>
      <bottom>
        <color indexed="8"/>
      </bottom>
      <diagonal/>
    </border>
    <border>
      <left>
        <color indexed="8"/>
      </left>
      <right>
        <color indexed="8"/>
      </right>
      <top>
        <color indexed="8"/>
      </top>
      <bottom style="medium">
        <color indexed="8"/>
      </bottom>
      <diagonal/>
    </border>
    <border>
      <left style="thick">
        <color indexed="8"/>
      </left>
      <right style="medium">
        <color indexed="8"/>
      </right>
      <top>
        <color indexed="8"/>
      </top>
      <bottom>
        <color indexed="8"/>
      </bottom>
      <diagonal/>
    </border>
    <border>
      <left style="medium">
        <color indexed="8"/>
      </left>
      <right>
        <color indexed="8"/>
      </right>
      <top>
        <color indexed="8"/>
      </top>
      <bottom>
        <color indexed="8"/>
      </bottom>
      <diagonal/>
    </border>
    <border>
      <left>
        <color indexed="8"/>
      </left>
      <right>
        <color indexed="8"/>
      </right>
      <top style="medium">
        <color indexed="8"/>
      </top>
      <bottom>
        <color indexed="8"/>
      </bottom>
      <diagonal/>
    </border>
    <border>
      <left style="thick">
        <color indexed="8"/>
      </left>
      <right>
        <color indexed="8"/>
      </right>
      <top>
        <color indexed="8"/>
      </top>
      <bottom style="medium">
        <color indexed="8"/>
      </bottom>
      <diagonal/>
    </border>
    <border>
      <left>
        <color indexed="8"/>
      </left>
      <right style="thick">
        <color indexed="8"/>
      </right>
      <top>
        <color indexed="8"/>
      </top>
      <bottom style="medium">
        <color indexed="8"/>
      </bottom>
      <diagonal/>
    </border>
    <border>
      <left style="thick">
        <color indexed="8"/>
      </left>
      <right style="thin">
        <color indexed="13"/>
      </right>
      <top style="medium">
        <color indexed="8"/>
      </top>
      <bottom style="thin">
        <color indexed="14"/>
      </bottom>
      <diagonal/>
    </border>
    <border>
      <left style="thin">
        <color indexed="13"/>
      </left>
      <right style="thin">
        <color indexed="14"/>
      </right>
      <top style="medium">
        <color indexed="8"/>
      </top>
      <bottom style="thin">
        <color indexed="14"/>
      </bottom>
      <diagonal/>
    </border>
    <border>
      <left style="thin">
        <color indexed="14"/>
      </left>
      <right style="thin">
        <color indexed="14"/>
      </right>
      <top style="medium">
        <color indexed="8"/>
      </top>
      <bottom style="thin">
        <color indexed="14"/>
      </bottom>
      <diagonal/>
    </border>
    <border>
      <left style="thin">
        <color indexed="14"/>
      </left>
      <right style="thick">
        <color indexed="8"/>
      </right>
      <top style="medium">
        <color indexed="8"/>
      </top>
      <bottom style="thin">
        <color indexed="14"/>
      </bottom>
      <diagonal/>
    </border>
    <border>
      <left style="thick">
        <color indexed="8"/>
      </left>
      <right style="thin">
        <color indexed="13"/>
      </right>
      <top style="thin">
        <color indexed="14"/>
      </top>
      <bottom style="thin">
        <color indexed="14"/>
      </bottom>
      <diagonal/>
    </border>
    <border>
      <left style="thin">
        <color indexed="13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14"/>
      </left>
      <right style="thick">
        <color indexed="8"/>
      </right>
      <top style="thin">
        <color indexed="14"/>
      </top>
      <bottom style="thin">
        <color indexed="14"/>
      </bottom>
      <diagonal/>
    </border>
    <border>
      <left style="thick">
        <color indexed="8"/>
      </left>
      <right style="thin">
        <color indexed="13"/>
      </right>
      <top style="thin">
        <color indexed="14"/>
      </top>
      <bottom style="medium">
        <color indexed="8"/>
      </bottom>
      <diagonal/>
    </border>
    <border>
      <left style="thin">
        <color indexed="13"/>
      </left>
      <right style="thin">
        <color indexed="14"/>
      </right>
      <top style="thin">
        <color indexed="14"/>
      </top>
      <bottom style="medium">
        <color indexed="8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medium">
        <color indexed="8"/>
      </bottom>
      <diagonal/>
    </border>
    <border>
      <left style="thin">
        <color indexed="14"/>
      </left>
      <right style="thick">
        <color indexed="8"/>
      </right>
      <top style="thin">
        <color indexed="14"/>
      </top>
      <bottom style="medium">
        <color indexed="8"/>
      </bottom>
      <diagonal/>
    </border>
    <border>
      <left style="thick">
        <color indexed="8"/>
      </left>
      <right/>
      <top style="medium">
        <color indexed="8"/>
      </top>
      <bottom style="thick">
        <color indexed="8"/>
      </bottom>
      <diagonal/>
    </border>
    <border>
      <left/>
      <right/>
      <top style="medium">
        <color indexed="8"/>
      </top>
      <bottom style="thick">
        <color indexed="8"/>
      </bottom>
      <diagonal/>
    </border>
    <border>
      <left/>
      <right style="thick">
        <color indexed="8"/>
      </right>
      <top style="medium">
        <color indexed="8"/>
      </top>
      <bottom style="thick">
        <color indexed="8"/>
      </bottom>
      <diagonal/>
    </border>
    <border>
      <left>
        <color indexed="8"/>
      </left>
      <right style="medium">
        <color indexed="8"/>
      </right>
      <top style="thick">
        <color indexed="8"/>
      </top>
      <bottom>
        <color indexed="8"/>
      </bottom>
      <diagonal/>
    </border>
    <border>
      <left>
        <color indexed="8"/>
      </left>
      <right style="medium">
        <color indexed="8"/>
      </right>
      <top>
        <color indexed="8"/>
      </top>
      <bottom>
        <color indexed="8"/>
      </bottom>
      <diagonal/>
    </border>
    <border>
      <left>
        <color indexed="8"/>
      </left>
      <right>
        <color indexed="8"/>
      </right>
      <top style="medium">
        <color indexed="8"/>
      </top>
      <bottom style="medium">
        <color indexed="8"/>
      </bottom>
      <diagonal/>
    </border>
    <border>
      <left>
        <color indexed="8"/>
      </left>
      <right style="medium">
        <color indexed="8"/>
      </right>
      <top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ck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178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3" fillId="2" borderId="1" applyNumberFormat="1" applyFont="1" applyFill="1" applyBorder="1" applyAlignment="1" applyProtection="0">
      <alignment vertical="bottom"/>
    </xf>
    <xf numFmtId="0" fontId="4" fillId="2" borderId="2" applyNumberFormat="0" applyFont="1" applyFill="1" applyBorder="1" applyAlignment="1" applyProtection="0">
      <alignment vertical="bottom"/>
    </xf>
    <xf numFmtId="0" fontId="4" fillId="2" borderId="3" applyNumberFormat="0" applyFont="1" applyFill="1" applyBorder="1" applyAlignment="1" applyProtection="0">
      <alignment vertical="bottom"/>
    </xf>
    <xf numFmtId="49" fontId="5" fillId="2" borderId="4" applyNumberFormat="1" applyFont="1" applyFill="1" applyBorder="1" applyAlignment="1" applyProtection="0">
      <alignment vertical="bottom"/>
    </xf>
    <xf numFmtId="49" fontId="6" fillId="2" borderId="5" applyNumberFormat="1" applyFont="1" applyFill="1" applyBorder="1" applyAlignment="1" applyProtection="0">
      <alignment vertical="bottom"/>
    </xf>
    <xf numFmtId="59" fontId="4" fillId="3" borderId="6" applyNumberFormat="1" applyFont="1" applyFill="1" applyBorder="1" applyAlignment="1" applyProtection="0">
      <alignment vertical="bottom"/>
    </xf>
    <xf numFmtId="0" fontId="5" fillId="2" borderId="4" applyNumberFormat="0" applyFont="1" applyFill="1" applyBorder="1" applyAlignment="1" applyProtection="0">
      <alignment vertical="bottom"/>
    </xf>
    <xf numFmtId="0" fontId="4" fillId="2" borderId="7" applyNumberFormat="0" applyFont="1" applyFill="1" applyBorder="1" applyAlignment="1" applyProtection="0">
      <alignment vertical="bottom"/>
    </xf>
    <xf numFmtId="0" fontId="4" fillId="2" borderId="8" applyNumberFormat="0" applyFont="1" applyFill="1" applyBorder="1" applyAlignment="1" applyProtection="0">
      <alignment vertical="bottom"/>
    </xf>
    <xf numFmtId="0" fontId="4" fillId="2" borderId="4" applyNumberFormat="0" applyFont="1" applyFill="1" applyBorder="1" applyAlignment="1" applyProtection="0">
      <alignment vertical="bottom"/>
    </xf>
    <xf numFmtId="0" fontId="4" fillId="2" borderId="9" applyNumberFormat="0" applyFont="1" applyFill="1" applyBorder="1" applyAlignment="1" applyProtection="0">
      <alignment vertical="bottom"/>
    </xf>
    <xf numFmtId="0" fontId="4" fillId="2" borderId="10" applyNumberFormat="0" applyFont="1" applyFill="1" applyBorder="1" applyAlignment="1" applyProtection="0">
      <alignment vertical="bottom"/>
    </xf>
    <xf numFmtId="49" fontId="4" fillId="2" borderId="11" applyNumberFormat="1" applyFont="1" applyFill="1" applyBorder="1" applyAlignment="1" applyProtection="0">
      <alignment vertical="bottom"/>
    </xf>
    <xf numFmtId="0" fontId="7" fillId="3" borderId="12" applyNumberFormat="0" applyFont="1" applyFill="1" applyBorder="1" applyAlignment="1" applyProtection="0">
      <alignment vertical="bottom"/>
    </xf>
    <xf numFmtId="0" fontId="4" fillId="2" borderId="13" applyNumberFormat="0" applyFont="1" applyFill="1" applyBorder="1" applyAlignment="1" applyProtection="0">
      <alignment vertical="bottom"/>
    </xf>
    <xf numFmtId="0" fontId="4" fillId="3" borderId="12" applyNumberFormat="0" applyFont="1" applyFill="1" applyBorder="1" applyAlignment="1" applyProtection="0">
      <alignment vertical="bottom"/>
    </xf>
    <xf numFmtId="49" fontId="4" fillId="3" borderId="12" applyNumberFormat="1" applyFont="1" applyFill="1" applyBorder="1" applyAlignment="1" applyProtection="0">
      <alignment vertical="bottom"/>
    </xf>
    <xf numFmtId="0" fontId="4" fillId="2" borderId="14" applyNumberFormat="0" applyFont="1" applyFill="1" applyBorder="1" applyAlignment="1" applyProtection="0">
      <alignment vertical="bottom"/>
    </xf>
    <xf numFmtId="49" fontId="5" fillId="2" borderId="15" applyNumberFormat="1" applyFont="1" applyFill="1" applyBorder="1" applyAlignment="1" applyProtection="0">
      <alignment vertical="bottom"/>
    </xf>
    <xf numFmtId="0" fontId="4" fillId="2" borderId="16" applyNumberFormat="0" applyFont="1" applyFill="1" applyBorder="1" applyAlignment="1" applyProtection="0">
      <alignment vertical="bottom"/>
    </xf>
    <xf numFmtId="0" fontId="4" fillId="4" borderId="17" applyNumberFormat="0" applyFont="1" applyFill="1" applyBorder="1" applyAlignment="1" applyProtection="0">
      <alignment vertical="bottom"/>
    </xf>
    <xf numFmtId="0" fontId="6" fillId="4" borderId="12" applyNumberFormat="0" applyFont="1" applyFill="1" applyBorder="1" applyAlignment="1" applyProtection="0">
      <alignment horizontal="center" vertical="bottom"/>
    </xf>
    <xf numFmtId="49" fontId="6" fillId="4" borderId="6" applyNumberFormat="1" applyFont="1" applyFill="1" applyBorder="1" applyAlignment="1" applyProtection="0">
      <alignment horizontal="center" vertical="bottom"/>
    </xf>
    <xf numFmtId="49" fontId="4" fillId="4" borderId="17" applyNumberFormat="1" applyFont="1" applyFill="1" applyBorder="1" applyAlignment="1" applyProtection="0">
      <alignment vertical="bottom"/>
    </xf>
    <xf numFmtId="0" fontId="4" fillId="4" borderId="12" applyNumberFormat="1" applyFont="1" applyFill="1" applyBorder="1" applyAlignment="1" applyProtection="0">
      <alignment vertical="bottom"/>
    </xf>
    <xf numFmtId="0" fontId="4" fillId="4" borderId="6" applyNumberFormat="1" applyFont="1" applyFill="1" applyBorder="1" applyAlignment="1" applyProtection="0">
      <alignment vertical="bottom"/>
    </xf>
    <xf numFmtId="49" fontId="6" fillId="4" borderId="17" applyNumberFormat="1" applyFont="1" applyFill="1" applyBorder="1" applyAlignment="1" applyProtection="0">
      <alignment vertical="bottom"/>
    </xf>
    <xf numFmtId="0" fontId="5" fillId="4" borderId="12" applyNumberFormat="1" applyFont="1" applyFill="1" applyBorder="1" applyAlignment="1" applyProtection="0">
      <alignment vertical="bottom"/>
    </xf>
    <xf numFmtId="0" fontId="6" fillId="4" borderId="6" applyNumberFormat="1" applyFont="1" applyFill="1" applyBorder="1" applyAlignment="1" applyProtection="0">
      <alignment vertical="bottom"/>
    </xf>
    <xf numFmtId="0" fontId="4" fillId="2" borderId="18" applyNumberFormat="0" applyFont="1" applyFill="1" applyBorder="1" applyAlignment="1" applyProtection="0">
      <alignment vertical="bottom"/>
    </xf>
    <xf numFmtId="0" fontId="4" fillId="2" borderId="19" applyNumberFormat="0" applyFont="1" applyFill="1" applyBorder="1" applyAlignment="1" applyProtection="0">
      <alignment vertical="bottom"/>
    </xf>
    <xf numFmtId="49" fontId="4" fillId="2" borderId="5" applyNumberFormat="1" applyFont="1" applyFill="1" applyBorder="1" applyAlignment="1" applyProtection="0">
      <alignment vertical="bottom"/>
    </xf>
    <xf numFmtId="0" fontId="4" fillId="3" borderId="6" applyNumberFormat="0" applyFont="1" applyFill="1" applyBorder="1" applyAlignment="1" applyProtection="0">
      <alignment vertical="bottom"/>
    </xf>
    <xf numFmtId="0" fontId="0" fillId="2" borderId="4" applyNumberFormat="0" applyFont="1" applyFill="1" applyBorder="1" applyAlignment="1" applyProtection="0">
      <alignment vertical="bottom"/>
    </xf>
    <xf numFmtId="0" fontId="0" fillId="2" borderId="7" applyNumberFormat="0" applyFont="1" applyFill="1" applyBorder="1" applyAlignment="1" applyProtection="0">
      <alignment vertical="bottom"/>
    </xf>
    <xf numFmtId="49" fontId="6" fillId="2" borderId="4" applyNumberFormat="1" applyFont="1" applyFill="1" applyBorder="1" applyAlignment="1" applyProtection="0">
      <alignment vertical="bottom"/>
    </xf>
    <xf numFmtId="0" fontId="4" fillId="2" borderId="5" applyNumberFormat="0" applyFont="1" applyFill="1" applyBorder="1" applyAlignment="1" applyProtection="0">
      <alignment vertical="bottom"/>
    </xf>
    <xf numFmtId="0" fontId="4" fillId="2" borderId="20" applyNumberFormat="0" applyFont="1" applyFill="1" applyBorder="1" applyAlignment="1" applyProtection="0">
      <alignment vertical="bottom"/>
    </xf>
    <xf numFmtId="0" fontId="4" fillId="3" borderId="21" applyNumberFormat="0" applyFont="1" applyFill="1" applyBorder="1" applyAlignment="1" applyProtection="0">
      <alignment vertical="bottom"/>
    </xf>
    <xf numFmtId="0" fontId="0" fillId="3" borderId="22" applyNumberFormat="0" applyFont="1" applyFill="1" applyBorder="1" applyAlignment="1" applyProtection="0">
      <alignment vertical="bottom"/>
    </xf>
    <xf numFmtId="0" fontId="0" fillId="3" borderId="23" applyNumberFormat="0" applyFont="1" applyFill="1" applyBorder="1" applyAlignment="1" applyProtection="0">
      <alignment vertical="bottom"/>
    </xf>
    <xf numFmtId="49" fontId="6" fillId="3" borderId="18" applyNumberFormat="1" applyFont="1" applyFill="1" applyBorder="1" applyAlignment="1" applyProtection="0">
      <alignment horizontal="left" vertical="top"/>
    </xf>
    <xf numFmtId="0" fontId="4" fillId="3" borderId="14" applyNumberFormat="0" applyFont="1" applyFill="1" applyBorder="1" applyAlignment="1" applyProtection="0">
      <alignment horizontal="left" vertical="top"/>
    </xf>
    <xf numFmtId="0" fontId="4" fillId="3" borderId="8" applyNumberFormat="0" applyFont="1" applyFill="1" applyBorder="1" applyAlignment="1" applyProtection="0">
      <alignment horizontal="left" vertical="top"/>
    </xf>
    <xf numFmtId="0" fontId="4" fillId="3" borderId="4" applyNumberFormat="0" applyFont="1" applyFill="1" applyBorder="1" applyAlignment="1" applyProtection="0">
      <alignment horizontal="left" vertical="top"/>
    </xf>
    <xf numFmtId="0" fontId="4" fillId="3" borderId="7" applyNumberFormat="0" applyFont="1" applyFill="1" applyBorder="1" applyAlignment="1" applyProtection="0">
      <alignment horizontal="left" vertical="top"/>
    </xf>
    <xf numFmtId="0" fontId="4" fillId="3" borderId="10" applyNumberFormat="0" applyFont="1" applyFill="1" applyBorder="1" applyAlignment="1" applyProtection="0">
      <alignment horizontal="left" vertical="top"/>
    </xf>
    <xf numFmtId="0" fontId="4" fillId="3" borderId="24" applyNumberFormat="0" applyFont="1" applyFill="1" applyBorder="1" applyAlignment="1" applyProtection="0">
      <alignment horizontal="left" vertical="top"/>
    </xf>
    <xf numFmtId="0" fontId="4" fillId="3" borderId="25" applyNumberFormat="0" applyFont="1" applyFill="1" applyBorder="1" applyAlignment="1" applyProtection="0">
      <alignment horizontal="left" vertical="top"/>
    </xf>
    <xf numFmtId="0" fontId="4" fillId="3" borderId="26" applyNumberFormat="0" applyFont="1" applyFill="1" applyBorder="1" applyAlignment="1" applyProtection="0">
      <alignment horizontal="left" vertical="top"/>
    </xf>
    <xf numFmtId="0" fontId="0" applyNumberFormat="1" applyFont="1" applyFill="0" applyBorder="0" applyAlignment="1" applyProtection="0">
      <alignment vertical="bottom"/>
    </xf>
    <xf numFmtId="0" fontId="4" fillId="2" borderId="2" applyNumberFormat="0" applyFont="1" applyFill="1" applyBorder="1" applyAlignment="1" applyProtection="0">
      <alignment horizontal="center" vertical="bottom"/>
    </xf>
    <xf numFmtId="0" fontId="4" fillId="2" borderId="27" applyNumberFormat="0" applyFont="1" applyFill="1" applyBorder="1" applyAlignment="1" applyProtection="0">
      <alignment vertical="bottom"/>
    </xf>
    <xf numFmtId="49" fontId="8" fillId="2" borderId="4" applyNumberFormat="1" applyFont="1" applyFill="1" applyBorder="1" applyAlignment="1" applyProtection="0">
      <alignment horizontal="left" vertical="center"/>
    </xf>
    <xf numFmtId="0" fontId="0" fillId="2" borderId="7" applyNumberFormat="0" applyFont="1" applyFill="1" applyBorder="1" applyAlignment="1" applyProtection="0">
      <alignment horizontal="center" vertical="bottom"/>
    </xf>
    <xf numFmtId="0" fontId="7" fillId="2" borderId="4" applyNumberFormat="0" applyFont="1" applyFill="1" applyBorder="1" applyAlignment="1" applyProtection="0">
      <alignment vertical="bottom"/>
    </xf>
    <xf numFmtId="0" fontId="4" fillId="2" borderId="28" applyNumberFormat="0" applyFont="1" applyFill="1" applyBorder="1" applyAlignment="1" applyProtection="0">
      <alignment vertical="bottom"/>
    </xf>
    <xf numFmtId="0" fontId="4" fillId="2" borderId="7" applyNumberFormat="0" applyFont="1" applyFill="1" applyBorder="1" applyAlignment="1" applyProtection="0">
      <alignment horizontal="center" vertical="bottom"/>
    </xf>
    <xf numFmtId="49" fontId="9" fillId="2" borderId="29" applyNumberFormat="1" applyFont="1" applyFill="1" applyBorder="1" applyAlignment="1" applyProtection="0">
      <alignment vertical="bottom"/>
    </xf>
    <xf numFmtId="59" fontId="4" fillId="3" borderId="30" applyNumberFormat="1" applyFont="1" applyFill="1" applyBorder="1" applyAlignment="1" applyProtection="0">
      <alignment vertical="bottom"/>
    </xf>
    <xf numFmtId="0" fontId="4" fillId="2" borderId="31" applyNumberFormat="0" applyFont="1" applyFill="1" applyBorder="1" applyAlignment="1" applyProtection="0">
      <alignment vertical="bottom"/>
    </xf>
    <xf numFmtId="0" fontId="7" fillId="3" borderId="30" applyNumberFormat="0" applyFont="1" applyFill="1" applyBorder="1" applyAlignment="1" applyProtection="0">
      <alignment vertical="bottom"/>
    </xf>
    <xf numFmtId="0" fontId="7" fillId="2" borderId="32" applyNumberFormat="0" applyFont="1" applyFill="1" applyBorder="1" applyAlignment="1" applyProtection="0">
      <alignment vertical="bottom"/>
    </xf>
    <xf numFmtId="0" fontId="10" fillId="2" borderId="33" applyNumberFormat="0" applyFont="1" applyFill="1" applyBorder="1" applyAlignment="1" applyProtection="0">
      <alignment vertical="bottom"/>
    </xf>
    <xf numFmtId="0" fontId="4" fillId="2" borderId="28" applyNumberFormat="0" applyFont="1" applyFill="1" applyBorder="1" applyAlignment="1" applyProtection="0">
      <alignment horizontal="center" vertical="bottom"/>
    </xf>
    <xf numFmtId="0" fontId="4" fillId="2" borderId="34" applyNumberFormat="0" applyFont="1" applyFill="1" applyBorder="1" applyAlignment="1" applyProtection="0">
      <alignment vertical="bottom"/>
    </xf>
    <xf numFmtId="49" fontId="11" fillId="4" borderId="35" applyNumberFormat="1" applyFont="1" applyFill="1" applyBorder="1" applyAlignment="1" applyProtection="0">
      <alignment horizontal="center" vertical="bottom"/>
    </xf>
    <xf numFmtId="49" fontId="11" fillId="4" borderId="36" applyNumberFormat="1" applyFont="1" applyFill="1" applyBorder="1" applyAlignment="1" applyProtection="0">
      <alignment horizontal="center" vertical="bottom"/>
    </xf>
    <xf numFmtId="49" fontId="11" fillId="4" borderId="37" applyNumberFormat="1" applyFont="1" applyFill="1" applyBorder="1" applyAlignment="1" applyProtection="0">
      <alignment horizontal="center" vertical="bottom"/>
    </xf>
    <xf numFmtId="0" fontId="9" fillId="4" borderId="38" applyNumberFormat="1" applyFont="1" applyFill="1" applyBorder="1" applyAlignment="1" applyProtection="0">
      <alignment horizontal="center" vertical="bottom"/>
    </xf>
    <xf numFmtId="0" fontId="12" fillId="2" borderId="39" applyNumberFormat="0" applyFont="1" applyFill="1" applyBorder="1" applyAlignment="1" applyProtection="0">
      <alignment vertical="bottom"/>
    </xf>
    <xf numFmtId="60" fontId="12" fillId="2" borderId="40" applyNumberFormat="1" applyFont="1" applyFill="1" applyBorder="1" applyAlignment="1" applyProtection="0">
      <alignment vertical="bottom"/>
    </xf>
    <xf numFmtId="0" fontId="9" fillId="4" borderId="17" applyNumberFormat="1" applyFont="1" applyFill="1" applyBorder="1" applyAlignment="1" applyProtection="0">
      <alignment horizontal="center" vertical="bottom"/>
    </xf>
    <xf numFmtId="0" fontId="12" fillId="2" borderId="12" applyNumberFormat="0" applyFont="1" applyFill="1" applyBorder="1" applyAlignment="1" applyProtection="0">
      <alignment vertical="bottom"/>
    </xf>
    <xf numFmtId="0" fontId="12" fillId="2" borderId="6" applyNumberFormat="0" applyFont="1" applyFill="1" applyBorder="1" applyAlignment="1" applyProtection="0">
      <alignment vertical="bottom"/>
    </xf>
    <xf numFmtId="0" fontId="9" fillId="4" borderId="41" applyNumberFormat="1" applyFont="1" applyFill="1" applyBorder="1" applyAlignment="1" applyProtection="0">
      <alignment horizontal="center" vertical="bottom"/>
    </xf>
    <xf numFmtId="0" fontId="12" fillId="2" borderId="42" applyNumberFormat="0" applyFont="1" applyFill="1" applyBorder="1" applyAlignment="1" applyProtection="0">
      <alignment vertical="bottom"/>
    </xf>
    <xf numFmtId="0" fontId="12" fillId="2" borderId="43" applyNumberFormat="0" applyFont="1" applyFill="1" applyBorder="1" applyAlignment="1" applyProtection="0">
      <alignment vertical="bottom"/>
    </xf>
    <xf numFmtId="0" fontId="12" fillId="2" borderId="44" applyNumberFormat="0" applyFont="1" applyFill="1" applyBorder="1" applyAlignment="1" applyProtection="0">
      <alignment vertical="bottom"/>
    </xf>
    <xf numFmtId="0" fontId="12" fillId="2" borderId="32" applyNumberFormat="0" applyFont="1" applyFill="1" applyBorder="1" applyAlignment="1" applyProtection="0">
      <alignment vertical="bottom"/>
    </xf>
    <xf numFmtId="0" fontId="12" fillId="2" borderId="45" applyNumberFormat="0" applyFont="1" applyFill="1" applyBorder="1" applyAlignment="1" applyProtection="0">
      <alignment vertical="bottom"/>
    </xf>
    <xf numFmtId="0" fontId="9" fillId="4" borderId="46" applyNumberFormat="1" applyFont="1" applyFill="1" applyBorder="1" applyAlignment="1" applyProtection="0">
      <alignment horizontal="center" vertical="bottom"/>
    </xf>
    <xf numFmtId="0" fontId="12" fillId="2" borderId="47" applyNumberFormat="0" applyFont="1" applyFill="1" applyBorder="1" applyAlignment="1" applyProtection="0">
      <alignment vertical="bottom"/>
    </xf>
    <xf numFmtId="0" fontId="12" fillId="2" borderId="48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3" fillId="2" borderId="49" applyNumberFormat="1" applyFont="1" applyFill="1" applyBorder="1" applyAlignment="1" applyProtection="0">
      <alignment vertical="bottom"/>
    </xf>
    <xf numFmtId="0" fontId="4" fillId="2" borderId="50" applyNumberFormat="0" applyFont="1" applyFill="1" applyBorder="1" applyAlignment="1" applyProtection="0">
      <alignment vertical="bottom"/>
    </xf>
    <xf numFmtId="0" fontId="4" fillId="2" borderId="50" applyNumberFormat="0" applyFont="1" applyFill="1" applyBorder="1" applyAlignment="1" applyProtection="0">
      <alignment horizontal="center" vertical="bottom"/>
    </xf>
    <xf numFmtId="0" fontId="4" fillId="2" borderId="51" applyNumberFormat="0" applyFont="1" applyFill="1" applyBorder="1" applyAlignment="1" applyProtection="0">
      <alignment vertical="bottom"/>
    </xf>
    <xf numFmtId="49" fontId="8" fillId="2" borderId="52" applyNumberFormat="1" applyFont="1" applyFill="1" applyBorder="1" applyAlignment="1" applyProtection="0">
      <alignment horizontal="left" vertical="center"/>
    </xf>
    <xf numFmtId="0" fontId="4" fillId="2" borderId="53" applyNumberFormat="0" applyFont="1" applyFill="1" applyBorder="1" applyAlignment="1" applyProtection="0">
      <alignment vertical="bottom"/>
    </xf>
    <xf numFmtId="0" fontId="0" fillId="2" borderId="53" applyNumberFormat="0" applyFont="1" applyFill="1" applyBorder="1" applyAlignment="1" applyProtection="0">
      <alignment vertical="bottom"/>
    </xf>
    <xf numFmtId="0" fontId="0" fillId="2" borderId="53" applyNumberFormat="0" applyFont="1" applyFill="1" applyBorder="1" applyAlignment="1" applyProtection="0">
      <alignment horizontal="center" vertical="bottom"/>
    </xf>
    <xf numFmtId="0" fontId="4" fillId="2" borderId="54" applyNumberFormat="0" applyFont="1" applyFill="1" applyBorder="1" applyAlignment="1" applyProtection="0">
      <alignment vertical="bottom"/>
    </xf>
    <xf numFmtId="0" fontId="7" fillId="2" borderId="52" applyNumberFormat="0" applyFont="1" applyFill="1" applyBorder="1" applyAlignment="1" applyProtection="0">
      <alignment vertical="bottom"/>
    </xf>
    <xf numFmtId="0" fontId="4" fillId="2" borderId="55" applyNumberFormat="0" applyFont="1" applyFill="1" applyBorder="1" applyAlignment="1" applyProtection="0">
      <alignment vertical="bottom"/>
    </xf>
    <xf numFmtId="0" fontId="4" fillId="2" borderId="53" applyNumberFormat="0" applyFont="1" applyFill="1" applyBorder="1" applyAlignment="1" applyProtection="0">
      <alignment horizontal="center" vertical="bottom"/>
    </xf>
    <xf numFmtId="49" fontId="9" fillId="2" borderId="56" applyNumberFormat="1" applyFont="1" applyFill="1" applyBorder="1" applyAlignment="1" applyProtection="0">
      <alignment vertical="bottom"/>
    </xf>
    <xf numFmtId="59" fontId="4" borderId="30" applyNumberFormat="1" applyFont="1" applyFill="0" applyBorder="1" applyAlignment="1" applyProtection="0">
      <alignment vertical="bottom"/>
    </xf>
    <xf numFmtId="0" fontId="4" fillId="2" borderId="57" applyNumberFormat="0" applyFont="1" applyFill="1" applyBorder="1" applyAlignment="1" applyProtection="0">
      <alignment vertical="bottom"/>
    </xf>
    <xf numFmtId="0" fontId="7" borderId="30" applyNumberFormat="0" applyFont="1" applyFill="0" applyBorder="1" applyAlignment="1" applyProtection="0">
      <alignment vertical="bottom"/>
    </xf>
    <xf numFmtId="0" fontId="4" fillId="2" borderId="52" applyNumberFormat="0" applyFont="1" applyFill="1" applyBorder="1" applyAlignment="1" applyProtection="0">
      <alignment vertical="bottom"/>
    </xf>
    <xf numFmtId="0" fontId="7" fillId="2" borderId="58" applyNumberFormat="0" applyFont="1" applyFill="1" applyBorder="1" applyAlignment="1" applyProtection="0">
      <alignment vertical="bottom"/>
    </xf>
    <xf numFmtId="49" fontId="5" fillId="2" borderId="52" applyNumberFormat="1" applyFont="1" applyFill="1" applyBorder="1" applyAlignment="1" applyProtection="0">
      <alignment vertical="bottom"/>
    </xf>
    <xf numFmtId="0" fontId="10" fillId="2" borderId="59" applyNumberFormat="0" applyFont="1" applyFill="1" applyBorder="1" applyAlignment="1" applyProtection="0">
      <alignment vertical="bottom"/>
    </xf>
    <xf numFmtId="0" fontId="4" fillId="2" borderId="55" applyNumberFormat="0" applyFont="1" applyFill="1" applyBorder="1" applyAlignment="1" applyProtection="0">
      <alignment horizontal="center" vertical="bottom"/>
    </xf>
    <xf numFmtId="0" fontId="4" fillId="2" borderId="60" applyNumberFormat="0" applyFont="1" applyFill="1" applyBorder="1" applyAlignment="1" applyProtection="0">
      <alignment vertical="bottom"/>
    </xf>
    <xf numFmtId="0" fontId="12" fillId="2" borderId="61" applyNumberFormat="0" applyFont="1" applyFill="1" applyBorder="1" applyAlignment="1" applyProtection="0">
      <alignment vertical="bottom"/>
    </xf>
    <xf numFmtId="0" fontId="12" fillId="2" borderId="62" applyNumberFormat="0" applyFont="1" applyFill="1" applyBorder="1" applyAlignment="1" applyProtection="0">
      <alignment vertical="bottom"/>
    </xf>
    <xf numFmtId="0" fontId="12" fillId="2" borderId="63" applyNumberFormat="0" applyFont="1" applyFill="1" applyBorder="1" applyAlignment="1" applyProtection="0">
      <alignment vertical="bottom"/>
    </xf>
    <xf numFmtId="0" fontId="12" fillId="2" borderId="64" applyNumberFormat="0" applyFont="1" applyFill="1" applyBorder="1" applyAlignment="1" applyProtection="0">
      <alignment vertical="bottom"/>
    </xf>
    <xf numFmtId="49" fontId="5" fillId="2" borderId="65" applyNumberFormat="1" applyFont="1" applyFill="1" applyBorder="1" applyAlignment="1" applyProtection="0">
      <alignment vertical="bottom"/>
    </xf>
    <xf numFmtId="0" fontId="4" fillId="2" borderId="66" applyNumberFormat="0" applyFont="1" applyFill="1" applyBorder="1" applyAlignment="1" applyProtection="0">
      <alignment vertical="bottom"/>
    </xf>
    <xf numFmtId="0" fontId="4" fillId="2" borderId="67" applyNumberFormat="0" applyFont="1" applyFill="1" applyBorder="1" applyAlignment="1" applyProtection="0">
      <alignment vertical="bottom"/>
    </xf>
    <xf numFmtId="0" fontId="4" fillId="2" borderId="67" applyNumberFormat="0" applyFont="1" applyFill="1" applyBorder="1" applyAlignment="1" applyProtection="0">
      <alignment horizontal="center" vertical="bottom"/>
    </xf>
    <xf numFmtId="0" fontId="4" fillId="2" borderId="68" applyNumberFormat="0" applyFont="1" applyFill="1" applyBorder="1" applyAlignment="1" applyProtection="0">
      <alignment vertical="bottom"/>
    </xf>
    <xf numFmtId="0" fontId="10" fillId="2" borderId="69" applyNumberFormat="0" applyFont="1" applyFill="1" applyBorder="1" applyAlignment="1" applyProtection="0">
      <alignment vertical="bottom"/>
    </xf>
    <xf numFmtId="0" fontId="4" fillId="2" borderId="70" applyNumberFormat="0" applyFont="1" applyFill="1" applyBorder="1" applyAlignment="1" applyProtection="0">
      <alignment vertical="bottom"/>
    </xf>
    <xf numFmtId="0" fontId="4" fillId="2" borderId="71" applyNumberFormat="0" applyFont="1" applyFill="1" applyBorder="1" applyAlignment="1" applyProtection="0">
      <alignment vertical="bottom"/>
    </xf>
    <xf numFmtId="0" fontId="4" fillId="2" borderId="71" applyNumberFormat="0" applyFont="1" applyFill="1" applyBorder="1" applyAlignment="1" applyProtection="0">
      <alignment horizontal="center" vertical="bottom"/>
    </xf>
    <xf numFmtId="0" fontId="4" fillId="2" borderId="72" applyNumberFormat="0" applyFont="1" applyFill="1" applyBorder="1" applyAlignment="1" applyProtection="0">
      <alignment vertical="bottom"/>
    </xf>
    <xf numFmtId="49" fontId="6" fillId="4" borderId="36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60" fontId="12" fillId="2" borderId="39" applyNumberFormat="1" applyFont="1" applyFill="1" applyBorder="1" applyAlignment="1" applyProtection="0">
      <alignment vertical="bottom"/>
    </xf>
    <xf numFmtId="0" fontId="12" fillId="2" borderId="40" applyNumberFormat="0" applyFont="1" applyFill="1" applyBorder="1" applyAlignment="1" applyProtection="0">
      <alignment vertical="bottom"/>
    </xf>
    <xf numFmtId="0" fontId="10" fillId="2" borderId="73" applyNumberFormat="0" applyFont="1" applyFill="1" applyBorder="1" applyAlignment="1" applyProtection="0">
      <alignment horizontal="left" vertical="top" wrapText="1"/>
    </xf>
    <xf numFmtId="0" fontId="10" fillId="2" borderId="74" applyNumberFormat="0" applyFont="1" applyFill="1" applyBorder="1" applyAlignment="1" applyProtection="0">
      <alignment horizontal="left" vertical="top" wrapText="1"/>
    </xf>
    <xf numFmtId="0" fontId="0" fillId="2" borderId="74" applyNumberFormat="0" applyFont="1" applyFill="1" applyBorder="1" applyAlignment="1" applyProtection="0">
      <alignment vertical="bottom"/>
    </xf>
    <xf numFmtId="0" fontId="10" fillId="2" borderId="75" applyNumberFormat="0" applyFont="1" applyFill="1" applyBorder="1" applyAlignment="1" applyProtection="0">
      <alignment horizontal="left" vertical="top" wrapText="1"/>
    </xf>
    <xf numFmtId="0" fontId="0" applyNumberFormat="1" applyFont="1" applyFill="0" applyBorder="0" applyAlignment="1" applyProtection="0">
      <alignment vertical="bottom"/>
    </xf>
    <xf numFmtId="0" fontId="4" fillId="2" borderId="76" applyNumberFormat="0" applyFont="1" applyFill="1" applyBorder="1" applyAlignment="1" applyProtection="0">
      <alignment vertical="bottom"/>
    </xf>
    <xf numFmtId="49" fontId="8" fillId="2" borderId="52" applyNumberFormat="1" applyFont="1" applyFill="1" applyBorder="1" applyAlignment="1" applyProtection="0">
      <alignment vertical="bottom"/>
    </xf>
    <xf numFmtId="0" fontId="4" fillId="2" borderId="77" applyNumberFormat="0" applyFont="1" applyFill="1" applyBorder="1" applyAlignment="1" applyProtection="0">
      <alignment vertical="bottom"/>
    </xf>
    <xf numFmtId="0" fontId="4" fillId="2" borderId="59" applyNumberFormat="0" applyFont="1" applyFill="1" applyBorder="1" applyAlignment="1" applyProtection="0">
      <alignment vertical="bottom"/>
    </xf>
    <xf numFmtId="0" fontId="4" fillId="2" borderId="78" applyNumberFormat="0" applyFont="1" applyFill="1" applyBorder="1" applyAlignment="1" applyProtection="0">
      <alignment vertical="bottom"/>
    </xf>
    <xf numFmtId="0" fontId="4" fillId="2" borderId="79" applyNumberFormat="0" applyFont="1" applyFill="1" applyBorder="1" applyAlignment="1" applyProtection="0">
      <alignment vertical="bottom"/>
    </xf>
    <xf numFmtId="49" fontId="11" fillId="5" borderId="35" applyNumberFormat="1" applyFont="1" applyFill="1" applyBorder="1" applyAlignment="1" applyProtection="0">
      <alignment horizontal="center" vertical="bottom"/>
    </xf>
    <xf numFmtId="49" fontId="11" borderId="36" applyNumberFormat="1" applyFont="1" applyFill="0" applyBorder="1" applyAlignment="1" applyProtection="0">
      <alignment horizontal="center" vertical="bottom"/>
    </xf>
    <xf numFmtId="49" fontId="11" borderId="80" applyNumberFormat="1" applyFont="1" applyFill="0" applyBorder="1" applyAlignment="1" applyProtection="0">
      <alignment horizontal="center" vertical="bottom"/>
    </xf>
    <xf numFmtId="0" fontId="9" fillId="5" borderId="38" applyNumberFormat="1" applyFont="1" applyFill="1" applyBorder="1" applyAlignment="1" applyProtection="0">
      <alignment horizontal="center" vertical="bottom"/>
    </xf>
    <xf numFmtId="0" fontId="12" borderId="39" applyNumberFormat="0" applyFont="1" applyFill="0" applyBorder="1" applyAlignment="1" applyProtection="0">
      <alignment vertical="bottom"/>
    </xf>
    <xf numFmtId="0" fontId="12" borderId="81" applyNumberFormat="0" applyFont="1" applyFill="0" applyBorder="1" applyAlignment="1" applyProtection="0">
      <alignment vertical="bottom"/>
    </xf>
    <xf numFmtId="0" fontId="9" fillId="5" borderId="17" applyNumberFormat="1" applyFont="1" applyFill="1" applyBorder="1" applyAlignment="1" applyProtection="0">
      <alignment horizontal="center" vertical="bottom"/>
    </xf>
    <xf numFmtId="0" fontId="12" borderId="12" applyNumberFormat="0" applyFont="1" applyFill="0" applyBorder="1" applyAlignment="1" applyProtection="0">
      <alignment vertical="bottom"/>
    </xf>
    <xf numFmtId="0" fontId="12" borderId="82" applyNumberFormat="0" applyFont="1" applyFill="0" applyBorder="1" applyAlignment="1" applyProtection="0">
      <alignment vertical="bottom"/>
    </xf>
    <xf numFmtId="0" fontId="9" borderId="12" applyNumberFormat="0" applyFont="1" applyFill="0" applyBorder="1" applyAlignment="1" applyProtection="0">
      <alignment vertical="bottom"/>
    </xf>
    <xf numFmtId="59" fontId="9" borderId="12" applyNumberFormat="1" applyFont="1" applyFill="0" applyBorder="1" applyAlignment="1" applyProtection="0">
      <alignment vertical="bottom"/>
    </xf>
    <xf numFmtId="0" fontId="9" borderId="82" applyNumberFormat="0" applyFont="1" applyFill="0" applyBorder="1" applyAlignment="1" applyProtection="0">
      <alignment vertical="bottom"/>
    </xf>
    <xf numFmtId="0" fontId="9" fillId="5" borderId="46" applyNumberFormat="1" applyFont="1" applyFill="1" applyBorder="1" applyAlignment="1" applyProtection="0">
      <alignment horizontal="center" vertical="bottom"/>
    </xf>
    <xf numFmtId="0" fontId="9" borderId="47" applyNumberFormat="0" applyFont="1" applyFill="0" applyBorder="1" applyAlignment="1" applyProtection="0">
      <alignment vertical="bottom"/>
    </xf>
    <xf numFmtId="59" fontId="9" borderId="47" applyNumberFormat="1" applyFont="1" applyFill="0" applyBorder="1" applyAlignment="1" applyProtection="0">
      <alignment vertical="bottom"/>
    </xf>
    <xf numFmtId="0" fontId="9" borderId="83" applyNumberFormat="0" applyFont="1" applyFill="0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8" fillId="2" borderId="4" applyNumberFormat="1" applyFont="1" applyFill="1" applyBorder="1" applyAlignment="1" applyProtection="0">
      <alignment vertical="bottom"/>
    </xf>
    <xf numFmtId="0" fontId="4" fillId="2" borderId="33" applyNumberFormat="0" applyFont="1" applyFill="1" applyBorder="1" applyAlignment="1" applyProtection="0">
      <alignment vertical="bottom"/>
    </xf>
    <xf numFmtId="0" fontId="4" fillId="2" borderId="84" applyNumberFormat="0" applyFont="1" applyFill="1" applyBorder="1" applyAlignment="1" applyProtection="0">
      <alignment vertical="bottom"/>
    </xf>
    <xf numFmtId="49" fontId="11" fillId="3" borderId="35" applyNumberFormat="1" applyFont="1" applyFill="1" applyBorder="1" applyAlignment="1" applyProtection="0">
      <alignment horizontal="center" vertical="bottom"/>
    </xf>
    <xf numFmtId="49" fontId="11" fillId="3" borderId="36" applyNumberFormat="1" applyFont="1" applyFill="1" applyBorder="1" applyAlignment="1" applyProtection="0">
      <alignment horizontal="center" vertical="bottom"/>
    </xf>
    <xf numFmtId="49" fontId="11" fillId="3" borderId="37" applyNumberFormat="1" applyFont="1" applyFill="1" applyBorder="1" applyAlignment="1" applyProtection="0">
      <alignment horizontal="center" vertical="bottom"/>
    </xf>
    <xf numFmtId="0" fontId="9" fillId="3" borderId="38" applyNumberFormat="1" applyFont="1" applyFill="1" applyBorder="1" applyAlignment="1" applyProtection="0">
      <alignment horizontal="center" vertical="bottom"/>
    </xf>
    <xf numFmtId="0" fontId="12" fillId="3" borderId="39" applyNumberFormat="0" applyFont="1" applyFill="1" applyBorder="1" applyAlignment="1" applyProtection="0">
      <alignment vertical="bottom"/>
    </xf>
    <xf numFmtId="0" fontId="12" fillId="3" borderId="40" applyNumberFormat="0" applyFont="1" applyFill="1" applyBorder="1" applyAlignment="1" applyProtection="0">
      <alignment vertical="bottom"/>
    </xf>
    <xf numFmtId="0" fontId="9" fillId="3" borderId="17" applyNumberFormat="1" applyFont="1" applyFill="1" applyBorder="1" applyAlignment="1" applyProtection="0">
      <alignment horizontal="center" vertical="bottom"/>
    </xf>
    <xf numFmtId="0" fontId="12" fillId="3" borderId="12" applyNumberFormat="0" applyFont="1" applyFill="1" applyBorder="1" applyAlignment="1" applyProtection="0">
      <alignment vertical="bottom"/>
    </xf>
    <xf numFmtId="0" fontId="12" fillId="3" borderId="6" applyNumberFormat="0" applyFont="1" applyFill="1" applyBorder="1" applyAlignment="1" applyProtection="0">
      <alignment vertical="bottom"/>
    </xf>
    <xf numFmtId="0" fontId="9" fillId="3" borderId="12" applyNumberFormat="0" applyFont="1" applyFill="1" applyBorder="1" applyAlignment="1" applyProtection="0">
      <alignment vertical="bottom"/>
    </xf>
    <xf numFmtId="59" fontId="9" fillId="3" borderId="12" applyNumberFormat="1" applyFont="1" applyFill="1" applyBorder="1" applyAlignment="1" applyProtection="0">
      <alignment vertical="bottom"/>
    </xf>
    <xf numFmtId="0" fontId="9" fillId="3" borderId="6" applyNumberFormat="0" applyFont="1" applyFill="1" applyBorder="1" applyAlignment="1" applyProtection="0">
      <alignment vertical="bottom"/>
    </xf>
    <xf numFmtId="0" fontId="9" fillId="3" borderId="46" applyNumberFormat="1" applyFont="1" applyFill="1" applyBorder="1" applyAlignment="1" applyProtection="0">
      <alignment horizontal="center" vertical="bottom"/>
    </xf>
    <xf numFmtId="0" fontId="9" fillId="3" borderId="47" applyNumberFormat="0" applyFont="1" applyFill="1" applyBorder="1" applyAlignment="1" applyProtection="0">
      <alignment vertical="bottom"/>
    </xf>
    <xf numFmtId="59" fontId="9" fillId="3" borderId="47" applyNumberFormat="1" applyFont="1" applyFill="1" applyBorder="1" applyAlignment="1" applyProtection="0">
      <alignment vertical="bottom"/>
    </xf>
    <xf numFmtId="0" fontId="9" fillId="3" borderId="48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2f2f2"/>
      <rgbColor rgb="ffffffff"/>
      <rgbColor rgb="ffbfbfbf"/>
      <rgbColor rgb="ff515151"/>
      <rgbColor rgb="ff3f3f3f"/>
      <rgbColor rgb="ffa5a5a5"/>
      <rgbColor rgb="ffdbdbdb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2.png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2412488</xdr:colOff>
      <xdr:row>3</xdr:row>
      <xdr:rowOff>17779</xdr:rowOff>
    </xdr:from>
    <xdr:to>
      <xdr:col>2</xdr:col>
      <xdr:colOff>3272395</xdr:colOff>
      <xdr:row>8</xdr:row>
      <xdr:rowOff>182879</xdr:rowOff>
    </xdr:to>
    <xdr:pic>
      <xdr:nvPicPr>
        <xdr:cNvPr id="2" name="LOGO PON XXI ACEH-SUMUT 2024 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8419588" y="705484"/>
          <a:ext cx="859908" cy="1079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3509267</xdr:colOff>
      <xdr:row>3</xdr:row>
      <xdr:rowOff>117316</xdr:rowOff>
    </xdr:from>
    <xdr:to>
      <xdr:col>2</xdr:col>
      <xdr:colOff>4563387</xdr:colOff>
      <xdr:row>8</xdr:row>
      <xdr:rowOff>65563</xdr:rowOff>
    </xdr:to>
    <xdr:pic>
      <xdr:nvPicPr>
        <xdr:cNvPr id="3" name="pasted-image.pdf" descr="pasted-image.pdf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516367" y="805021"/>
          <a:ext cx="1054121" cy="8626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9</xdr:col>
      <xdr:colOff>1934905</xdr:colOff>
      <xdr:row>0</xdr:row>
      <xdr:rowOff>191178</xdr:rowOff>
    </xdr:from>
    <xdr:to>
      <xdr:col>9</xdr:col>
      <xdr:colOff>2989023</xdr:colOff>
      <xdr:row>5</xdr:row>
      <xdr:rowOff>360</xdr:rowOff>
    </xdr:to>
    <xdr:pic>
      <xdr:nvPicPr>
        <xdr:cNvPr id="29" name="pasted-image.pdf" descr="pasted-image.pdf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7975005" y="191177"/>
          <a:ext cx="1054119" cy="8626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5</xdr:col>
      <xdr:colOff>1472187</xdr:colOff>
      <xdr:row>1</xdr:row>
      <xdr:rowOff>59733</xdr:rowOff>
    </xdr:from>
    <xdr:to>
      <xdr:col>5</xdr:col>
      <xdr:colOff>2526307</xdr:colOff>
      <xdr:row>6</xdr:row>
      <xdr:rowOff>359</xdr:rowOff>
    </xdr:to>
    <xdr:pic>
      <xdr:nvPicPr>
        <xdr:cNvPr id="5" name="pasted-image.pdf" descr="pasted-image.pdf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2635487" y="381678"/>
          <a:ext cx="1054121" cy="8626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395728</xdr:colOff>
      <xdr:row>1</xdr:row>
      <xdr:rowOff>0</xdr:rowOff>
    </xdr:from>
    <xdr:to>
      <xdr:col>5</xdr:col>
      <xdr:colOff>1255635</xdr:colOff>
      <xdr:row>6</xdr:row>
      <xdr:rowOff>157480</xdr:rowOff>
    </xdr:to>
    <xdr:pic>
      <xdr:nvPicPr>
        <xdr:cNvPr id="6" name="LOGO PON XXI ACEH-SUMUT 2024 2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559028" y="321945"/>
          <a:ext cx="859908" cy="1079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6</xdr:col>
      <xdr:colOff>903763</xdr:colOff>
      <xdr:row>2</xdr:row>
      <xdr:rowOff>126713</xdr:rowOff>
    </xdr:from>
    <xdr:to>
      <xdr:col>6</xdr:col>
      <xdr:colOff>1957883</xdr:colOff>
      <xdr:row>6</xdr:row>
      <xdr:rowOff>125760</xdr:rowOff>
    </xdr:to>
    <xdr:pic>
      <xdr:nvPicPr>
        <xdr:cNvPr id="8" name="pasted-image.pdf" descr="pasted-image.pdf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3057663" y="816323"/>
          <a:ext cx="1054121" cy="8626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2302774</xdr:colOff>
      <xdr:row>2</xdr:row>
      <xdr:rowOff>18286</xdr:rowOff>
    </xdr:from>
    <xdr:to>
      <xdr:col>6</xdr:col>
      <xdr:colOff>851280</xdr:colOff>
      <xdr:row>7</xdr:row>
      <xdr:rowOff>30986</xdr:rowOff>
    </xdr:to>
    <xdr:pic>
      <xdr:nvPicPr>
        <xdr:cNvPr id="9" name="LOGO PON XXI ACEH-SUMUT 2024 2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2145274" y="707896"/>
          <a:ext cx="859907" cy="1079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5</xdr:col>
      <xdr:colOff>1411340</xdr:colOff>
      <xdr:row>1</xdr:row>
      <xdr:rowOff>203200</xdr:rowOff>
    </xdr:from>
    <xdr:to>
      <xdr:col>5</xdr:col>
      <xdr:colOff>2465461</xdr:colOff>
      <xdr:row>5</xdr:row>
      <xdr:rowOff>202246</xdr:rowOff>
    </xdr:to>
    <xdr:pic>
      <xdr:nvPicPr>
        <xdr:cNvPr id="11" name="pasted-image.pdf" descr="pasted-image.pdf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1126840" y="539749"/>
          <a:ext cx="1054121" cy="8626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360168</xdr:colOff>
      <xdr:row>1</xdr:row>
      <xdr:rowOff>95250</xdr:rowOff>
    </xdr:from>
    <xdr:to>
      <xdr:col>5</xdr:col>
      <xdr:colOff>1220075</xdr:colOff>
      <xdr:row>6</xdr:row>
      <xdr:rowOff>107950</xdr:rowOff>
    </xdr:to>
    <xdr:pic>
      <xdr:nvPicPr>
        <xdr:cNvPr id="12" name="LOGO PON XXI ACEH-SUMUT 2024 2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0075668" y="431799"/>
          <a:ext cx="859908" cy="1079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5</xdr:col>
      <xdr:colOff>1240790</xdr:colOff>
      <xdr:row>1</xdr:row>
      <xdr:rowOff>117677</xdr:rowOff>
    </xdr:from>
    <xdr:to>
      <xdr:col>5</xdr:col>
      <xdr:colOff>2294908</xdr:colOff>
      <xdr:row>6</xdr:row>
      <xdr:rowOff>65924</xdr:rowOff>
    </xdr:to>
    <xdr:pic>
      <xdr:nvPicPr>
        <xdr:cNvPr id="14" name="pasted-image.pdf" descr="pasted-image.pdf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2061190" y="439622"/>
          <a:ext cx="1054118" cy="8626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118868</xdr:colOff>
      <xdr:row>1</xdr:row>
      <xdr:rowOff>117677</xdr:rowOff>
    </xdr:from>
    <xdr:to>
      <xdr:col>5</xdr:col>
      <xdr:colOff>978775</xdr:colOff>
      <xdr:row>7</xdr:row>
      <xdr:rowOff>99897</xdr:rowOff>
    </xdr:to>
    <xdr:pic>
      <xdr:nvPicPr>
        <xdr:cNvPr id="15" name="LOGO PON XXI ACEH-SUMUT 2024 2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0939268" y="439622"/>
          <a:ext cx="859908" cy="1079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5</xdr:col>
      <xdr:colOff>1260097</xdr:colOff>
      <xdr:row>2</xdr:row>
      <xdr:rowOff>360</xdr:rowOff>
    </xdr:from>
    <xdr:to>
      <xdr:col>5</xdr:col>
      <xdr:colOff>2314217</xdr:colOff>
      <xdr:row>6</xdr:row>
      <xdr:rowOff>114343</xdr:rowOff>
    </xdr:to>
    <xdr:pic>
      <xdr:nvPicPr>
        <xdr:cNvPr id="17" name="pasted-image.pdf" descr="pasted-image.pdf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0454897" y="505185"/>
          <a:ext cx="1054121" cy="8626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281428</xdr:colOff>
      <xdr:row>1</xdr:row>
      <xdr:rowOff>74814</xdr:rowOff>
    </xdr:from>
    <xdr:to>
      <xdr:col>5</xdr:col>
      <xdr:colOff>1141335</xdr:colOff>
      <xdr:row>7</xdr:row>
      <xdr:rowOff>39889</xdr:rowOff>
    </xdr:to>
    <xdr:pic>
      <xdr:nvPicPr>
        <xdr:cNvPr id="18" name="LOGO PON XXI ACEH-SUMUT 2024 2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476228" y="396759"/>
          <a:ext cx="859908" cy="1079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1084005</xdr:colOff>
      <xdr:row>1</xdr:row>
      <xdr:rowOff>38</xdr:rowOff>
    </xdr:from>
    <xdr:to>
      <xdr:col>7</xdr:col>
      <xdr:colOff>2138123</xdr:colOff>
      <xdr:row>5</xdr:row>
      <xdr:rowOff>47347</xdr:rowOff>
    </xdr:to>
    <xdr:pic>
      <xdr:nvPicPr>
        <xdr:cNvPr id="20" name="pasted-image.pdf" descr="pasted-image.pdf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5092105" y="429933"/>
          <a:ext cx="1054119" cy="86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7</xdr:col>
      <xdr:colOff>0</xdr:colOff>
      <xdr:row>0</xdr:row>
      <xdr:rowOff>429894</xdr:rowOff>
    </xdr:from>
    <xdr:to>
      <xdr:col>7</xdr:col>
      <xdr:colOff>859906</xdr:colOff>
      <xdr:row>6</xdr:row>
      <xdr:rowOff>81279</xdr:rowOff>
    </xdr:to>
    <xdr:pic>
      <xdr:nvPicPr>
        <xdr:cNvPr id="21" name="LOGO PON XXI ACEH-SUMUT 2024 2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4008100" y="429894"/>
          <a:ext cx="859907" cy="1079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6</xdr:col>
      <xdr:colOff>1093841</xdr:colOff>
      <xdr:row>0</xdr:row>
      <xdr:rowOff>311626</xdr:rowOff>
    </xdr:from>
    <xdr:to>
      <xdr:col>6</xdr:col>
      <xdr:colOff>2147961</xdr:colOff>
      <xdr:row>4</xdr:row>
      <xdr:rowOff>202723</xdr:rowOff>
    </xdr:to>
    <xdr:pic>
      <xdr:nvPicPr>
        <xdr:cNvPr id="23" name="pasted-image.pdf" descr="pasted-image.pdf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5013040" y="311626"/>
          <a:ext cx="1054122" cy="8626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68068</xdr:colOff>
      <xdr:row>0</xdr:row>
      <xdr:rowOff>203200</xdr:rowOff>
    </xdr:from>
    <xdr:to>
      <xdr:col>6</xdr:col>
      <xdr:colOff>927975</xdr:colOff>
      <xdr:row>5</xdr:row>
      <xdr:rowOff>82550</xdr:rowOff>
    </xdr:to>
    <xdr:pic>
      <xdr:nvPicPr>
        <xdr:cNvPr id="24" name="LOGO PON XXI ACEH-SUMUT 2024 2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3987268" y="203199"/>
          <a:ext cx="859908" cy="1079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9</xdr:col>
      <xdr:colOff>1673285</xdr:colOff>
      <xdr:row>0</xdr:row>
      <xdr:rowOff>191178</xdr:rowOff>
    </xdr:from>
    <xdr:to>
      <xdr:col>9</xdr:col>
      <xdr:colOff>2727404</xdr:colOff>
      <xdr:row>5</xdr:row>
      <xdr:rowOff>360</xdr:rowOff>
    </xdr:to>
    <xdr:pic>
      <xdr:nvPicPr>
        <xdr:cNvPr id="26" name="pasted-image.pdf" descr="pasted-image.pdf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8564285" y="191177"/>
          <a:ext cx="1054120" cy="8626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631948</xdr:colOff>
      <xdr:row>0</xdr:row>
      <xdr:rowOff>82751</xdr:rowOff>
    </xdr:from>
    <xdr:to>
      <xdr:col>9</xdr:col>
      <xdr:colOff>1491855</xdr:colOff>
      <xdr:row>5</xdr:row>
      <xdr:rowOff>108786</xdr:rowOff>
    </xdr:to>
    <xdr:pic>
      <xdr:nvPicPr>
        <xdr:cNvPr id="27" name="LOGO PON XXI ACEH-SUMUT 2024 2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7522948" y="82751"/>
          <a:ext cx="859908" cy="1079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</Relationships>
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</Relationships>
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</Relationships>
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</Relationships>
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</Relationships>
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</Relationships>
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</Relationships>
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C34"/>
  <sheetViews>
    <sheetView workbookViewId="0" showGridLines="0" defaultGridColor="1"/>
  </sheetViews>
  <sheetFormatPr defaultColWidth="11.5" defaultRowHeight="14.4" customHeight="1" outlineLevelRow="0" outlineLevelCol="0"/>
  <cols>
    <col min="1" max="1" width="23.6719" style="1" customWidth="1"/>
    <col min="2" max="2" width="55.1719" style="1" customWidth="1"/>
    <col min="3" max="3" width="63.8516" style="1" customWidth="1"/>
    <col min="4" max="256" width="11.5" style="1" customWidth="1"/>
  </cols>
  <sheetData>
    <row r="1" ht="25.35" customHeight="1">
      <c r="A1" t="s" s="2">
        <v>0</v>
      </c>
      <c r="B1" s="3"/>
      <c r="C1" s="4"/>
    </row>
    <row r="2" ht="14.4" customHeight="1">
      <c r="A2" t="s" s="5">
        <v>1</v>
      </c>
      <c r="B2" t="s" s="6">
        <v>2</v>
      </c>
      <c r="C2" s="7"/>
    </row>
    <row r="3" ht="14.4" customHeight="1">
      <c r="A3" s="8"/>
      <c r="B3" s="9"/>
      <c r="C3" s="10"/>
    </row>
    <row r="4" ht="14.4" customHeight="1">
      <c r="A4" s="11"/>
      <c r="B4" s="12"/>
      <c r="C4" s="13"/>
    </row>
    <row r="5" ht="14.4" customHeight="1">
      <c r="A5" t="s" s="14">
        <v>3</v>
      </c>
      <c r="B5" s="15"/>
      <c r="C5" s="16"/>
    </row>
    <row r="6" ht="14.4" customHeight="1">
      <c r="A6" t="s" s="14">
        <v>4</v>
      </c>
      <c r="B6" s="17"/>
      <c r="C6" s="16"/>
    </row>
    <row r="7" ht="14.4" customHeight="1">
      <c r="A7" t="s" s="14">
        <v>5</v>
      </c>
      <c r="B7" s="18"/>
      <c r="C7" s="16"/>
    </row>
    <row r="8" ht="14.4" customHeight="1">
      <c r="A8" t="s" s="14">
        <v>6</v>
      </c>
      <c r="B8" s="18"/>
      <c r="C8" s="16"/>
    </row>
    <row r="9" ht="14.4" customHeight="1">
      <c r="A9" s="11"/>
      <c r="B9" s="19"/>
      <c r="C9" s="13"/>
    </row>
    <row r="10" ht="14.4" customHeight="1">
      <c r="A10" t="s" s="20">
        <v>7</v>
      </c>
      <c r="B10" s="12"/>
      <c r="C10" s="21"/>
    </row>
    <row r="11" ht="14.4" customHeight="1">
      <c r="A11" s="22"/>
      <c r="B11" s="23"/>
      <c r="C11" t="s" s="24">
        <v>8</v>
      </c>
    </row>
    <row r="12" ht="14.4" customHeight="1">
      <c r="A12" t="s" s="25">
        <v>9</v>
      </c>
      <c r="B12" s="26">
        <f>SUM(COUNTA('Jarak Vertikal'!C11:C13)+COUNTA('Jarak Pendek'!C11:C13)+COUNTA('Jarak Panjang'!C11:C13)+COUNTA('Jarak Vertikal'!C18:C20)+COUNTA('Jarak Pendek'!C18:C20)+COUNTA('Jarak Panjang'!C18:C20))</f>
        <v>0</v>
      </c>
      <c r="C12" s="27">
        <f>B12</f>
        <v>0</v>
      </c>
    </row>
    <row r="13" ht="14.4" customHeight="1">
      <c r="A13" t="s" s="25">
        <v>10</v>
      </c>
      <c r="B13" s="26">
        <f>COUNTA('Ofisial'!C11:C15)</f>
        <v>0</v>
      </c>
      <c r="C13" s="27">
        <f>B13</f>
        <v>0</v>
      </c>
    </row>
    <row r="14" ht="14.4" customHeight="1">
      <c r="A14" t="s" s="28">
        <v>11</v>
      </c>
      <c r="B14" s="29">
        <f>B12+B13</f>
        <v>0</v>
      </c>
      <c r="C14" s="30">
        <f>C12+C13</f>
        <v>0</v>
      </c>
    </row>
    <row r="15" ht="14.4" customHeight="1">
      <c r="A15" s="31"/>
      <c r="B15" s="19"/>
      <c r="C15" s="32"/>
    </row>
    <row r="16" ht="14.4" customHeight="1">
      <c r="A16" t="s" s="5">
        <v>12</v>
      </c>
      <c r="B16" t="s" s="33">
        <v>13</v>
      </c>
      <c r="C16" s="34"/>
    </row>
    <row r="17" ht="14.4" customHeight="1">
      <c r="A17" s="35"/>
      <c r="B17" t="s" s="33">
        <v>14</v>
      </c>
      <c r="C17" s="34"/>
    </row>
    <row r="18" ht="14.4" customHeight="1">
      <c r="A18" s="35"/>
      <c r="B18" t="s" s="33">
        <v>4</v>
      </c>
      <c r="C18" s="34"/>
    </row>
    <row r="19" ht="14.4" customHeight="1">
      <c r="A19" s="35"/>
      <c r="B19" t="s" s="33">
        <v>6</v>
      </c>
      <c r="C19" s="34"/>
    </row>
    <row r="20" ht="14.4" customHeight="1">
      <c r="A20" s="35"/>
      <c r="B20" t="s" s="33">
        <v>5</v>
      </c>
      <c r="C20" s="34"/>
    </row>
    <row r="21" ht="14.4" customHeight="1">
      <c r="A21" s="35"/>
      <c r="B21" s="36"/>
      <c r="C21" s="32"/>
    </row>
    <row r="22" ht="14.4" customHeight="1">
      <c r="A22" t="s" s="37">
        <v>15</v>
      </c>
      <c r="B22" s="38"/>
      <c r="C22" s="34"/>
    </row>
    <row r="23" ht="14.4" customHeight="1">
      <c r="A23" s="11"/>
      <c r="B23" s="39"/>
      <c r="C23" s="40"/>
    </row>
    <row r="24" ht="14.4" customHeight="1">
      <c r="A24" s="11"/>
      <c r="B24" s="39"/>
      <c r="C24" s="41"/>
    </row>
    <row r="25" ht="14.4" customHeight="1">
      <c r="A25" s="11"/>
      <c r="B25" s="39"/>
      <c r="C25" s="41"/>
    </row>
    <row r="26" ht="14.4" customHeight="1">
      <c r="A26" t="s" s="37">
        <v>16</v>
      </c>
      <c r="B26" s="39"/>
      <c r="C26" s="41"/>
    </row>
    <row r="27" ht="14.4" customHeight="1">
      <c r="A27" s="11"/>
      <c r="B27" s="39"/>
      <c r="C27" s="41"/>
    </row>
    <row r="28" ht="14.4" customHeight="1">
      <c r="A28" s="11"/>
      <c r="B28" s="39"/>
      <c r="C28" s="42"/>
    </row>
    <row r="29" ht="14.4" customHeight="1">
      <c r="A29" s="11"/>
      <c r="B29" s="9"/>
      <c r="C29" s="10"/>
    </row>
    <row r="30" ht="14.4" customHeight="1">
      <c r="A30" t="s" s="20">
        <v>17</v>
      </c>
      <c r="B30" s="12"/>
      <c r="C30" s="21"/>
    </row>
    <row r="31" ht="14.4" customHeight="1">
      <c r="A31" t="s" s="43">
        <v>18</v>
      </c>
      <c r="B31" s="44"/>
      <c r="C31" s="45"/>
    </row>
    <row r="32" ht="14.4" customHeight="1">
      <c r="A32" s="46"/>
      <c r="B32" s="47"/>
      <c r="C32" s="48"/>
    </row>
    <row r="33" ht="14.4" customHeight="1">
      <c r="A33" s="46"/>
      <c r="B33" s="47"/>
      <c r="C33" s="48"/>
    </row>
    <row r="34" ht="15.75" customHeight="1">
      <c r="A34" s="49"/>
      <c r="B34" s="50"/>
      <c r="C34" s="51"/>
    </row>
  </sheetData>
  <mergeCells count="2">
    <mergeCell ref="A31:C34"/>
    <mergeCell ref="C23:C28"/>
  </mergeCells>
  <dataValidations count="1">
    <dataValidation type="list" allowBlank="1" showInputMessage="1" showErrorMessage="1" sqref="B5">
      <formula1>",SUMUT,SUMBAR,KEPRI,RIAU,BENGKULU,JAMBI,SUMSEL,LAMPUNG,BANTEN,DKI JAKARTA,JABAR,JATENG,DIY,JATIM,BALI,NTB,NTT,KALTIM,SULSEL,SULTENG,PAPUA BARAT DAYA"</formula1>
    </dataValidation>
  </dataValidations>
  <pageMargins left="0.708661" right="0.708661" top="0.787402" bottom="0.787402" header="0.314961" footer="0.314961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J30"/>
  <sheetViews>
    <sheetView workbookViewId="0" showGridLines="0" defaultGridColor="1"/>
  </sheetViews>
  <sheetFormatPr defaultColWidth="11.5" defaultRowHeight="14.4" customHeight="1" outlineLevelRow="0" outlineLevelCol="0"/>
  <cols>
    <col min="1" max="1" width="17" style="177" customWidth="1"/>
    <col min="2" max="2" width="31.5" style="177" customWidth="1"/>
    <col min="3" max="4" width="20.5" style="177" customWidth="1"/>
    <col min="5" max="6" width="11.5" style="177" customWidth="1"/>
    <col min="7" max="7" width="22.5" style="177" customWidth="1"/>
    <col min="8" max="8" width="36.1719" style="177" customWidth="1"/>
    <col min="9" max="9" width="39.3516" style="177" customWidth="1"/>
    <col min="10" max="10" width="43.3516" style="177" customWidth="1"/>
    <col min="11" max="256" width="11.5" style="177" customWidth="1"/>
  </cols>
  <sheetData>
    <row r="1" ht="25.35" customHeight="1">
      <c r="A1" t="s" s="2">
        <v>0</v>
      </c>
      <c r="B1" s="3"/>
      <c r="C1" s="3"/>
      <c r="D1" s="3"/>
      <c r="E1" s="3"/>
      <c r="F1" s="3"/>
      <c r="G1" s="3"/>
      <c r="H1" s="3"/>
      <c r="I1" s="3"/>
      <c r="J1" s="54"/>
    </row>
    <row r="2" ht="14.4" customHeight="1">
      <c r="A2" t="s" s="158">
        <v>48</v>
      </c>
      <c r="B2" s="9"/>
      <c r="C2" s="9"/>
      <c r="D2" s="9"/>
      <c r="E2" s="9"/>
      <c r="F2" s="9"/>
      <c r="G2" s="9"/>
      <c r="H2" s="9"/>
      <c r="I2" s="9"/>
      <c r="J2" s="13"/>
    </row>
    <row r="3" ht="14.4" customHeight="1">
      <c r="A3" s="11"/>
      <c r="B3" s="58"/>
      <c r="C3" s="9"/>
      <c r="D3" s="9"/>
      <c r="E3" s="9"/>
      <c r="F3" s="9"/>
      <c r="G3" s="9"/>
      <c r="H3" s="9"/>
      <c r="I3" s="9"/>
      <c r="J3" s="13"/>
    </row>
    <row r="4" ht="14.4" customHeight="1">
      <c r="A4" t="s" s="60">
        <v>2</v>
      </c>
      <c r="B4" s="61"/>
      <c r="C4" s="62"/>
      <c r="D4" s="9"/>
      <c r="E4" s="9"/>
      <c r="F4" s="9"/>
      <c r="G4" s="9"/>
      <c r="H4" s="9"/>
      <c r="I4" s="9"/>
      <c r="J4" s="13"/>
    </row>
    <row r="5" ht="14.4" customHeight="1">
      <c r="A5" t="s" s="60">
        <v>3</v>
      </c>
      <c r="B5" s="63"/>
      <c r="C5" s="62"/>
      <c r="D5" s="9"/>
      <c r="E5" s="9"/>
      <c r="F5" s="9"/>
      <c r="G5" s="9"/>
      <c r="H5" s="9"/>
      <c r="I5" s="9"/>
      <c r="J5" s="13"/>
    </row>
    <row r="6" ht="14.4" customHeight="1">
      <c r="A6" s="159"/>
      <c r="B6" s="160"/>
      <c r="C6" s="58"/>
      <c r="D6" s="58"/>
      <c r="E6" s="58"/>
      <c r="F6" s="58"/>
      <c r="G6" s="58"/>
      <c r="H6" s="58"/>
      <c r="I6" s="58"/>
      <c r="J6" s="67"/>
    </row>
    <row r="7" ht="14.4" customHeight="1">
      <c r="A7" t="s" s="161">
        <v>21</v>
      </c>
      <c r="B7" t="s" s="162">
        <v>22</v>
      </c>
      <c r="C7" t="s" s="162">
        <v>23</v>
      </c>
      <c r="D7" t="s" s="162">
        <v>35</v>
      </c>
      <c r="E7" t="s" s="162">
        <v>42</v>
      </c>
      <c r="F7" t="s" s="162">
        <v>43</v>
      </c>
      <c r="G7" t="s" s="162">
        <v>44</v>
      </c>
      <c r="H7" t="s" s="162">
        <v>45</v>
      </c>
      <c r="I7" t="s" s="162">
        <v>46</v>
      </c>
      <c r="J7" t="s" s="163">
        <v>47</v>
      </c>
    </row>
    <row r="8" ht="14.4" customHeight="1">
      <c r="A8" s="164">
        <v>1</v>
      </c>
      <c r="B8" s="165"/>
      <c r="C8" s="165"/>
      <c r="D8" s="165"/>
      <c r="E8" s="165"/>
      <c r="F8" s="165"/>
      <c r="G8" s="165"/>
      <c r="H8" s="165"/>
      <c r="I8" s="165"/>
      <c r="J8" s="166"/>
    </row>
    <row r="9" ht="14.4" customHeight="1">
      <c r="A9" s="167">
        <v>2</v>
      </c>
      <c r="B9" s="168"/>
      <c r="C9" s="168"/>
      <c r="D9" s="168"/>
      <c r="E9" s="168"/>
      <c r="F9" s="168"/>
      <c r="G9" s="168"/>
      <c r="H9" s="168"/>
      <c r="I9" s="168"/>
      <c r="J9" s="169"/>
    </row>
    <row r="10" ht="14.4" customHeight="1">
      <c r="A10" s="167">
        <v>3</v>
      </c>
      <c r="B10" s="168"/>
      <c r="C10" s="168"/>
      <c r="D10" s="168"/>
      <c r="E10" s="168"/>
      <c r="F10" s="168"/>
      <c r="G10" s="168"/>
      <c r="H10" s="168"/>
      <c r="I10" s="168"/>
      <c r="J10" s="169"/>
    </row>
    <row r="11" ht="14.4" customHeight="1">
      <c r="A11" s="167">
        <v>4</v>
      </c>
      <c r="B11" s="168"/>
      <c r="C11" s="168"/>
      <c r="D11" s="168"/>
      <c r="E11" s="168"/>
      <c r="F11" s="168"/>
      <c r="G11" s="168"/>
      <c r="H11" s="168"/>
      <c r="I11" s="168"/>
      <c r="J11" s="169"/>
    </row>
    <row r="12" ht="14.4" customHeight="1">
      <c r="A12" s="167">
        <v>5</v>
      </c>
      <c r="B12" s="168"/>
      <c r="C12" s="168"/>
      <c r="D12" s="168"/>
      <c r="E12" s="168"/>
      <c r="F12" s="168"/>
      <c r="G12" s="168"/>
      <c r="H12" s="168"/>
      <c r="I12" s="168"/>
      <c r="J12" s="169"/>
    </row>
    <row r="13" ht="14.4" customHeight="1">
      <c r="A13" s="167">
        <v>6</v>
      </c>
      <c r="B13" s="168"/>
      <c r="C13" s="168"/>
      <c r="D13" s="168"/>
      <c r="E13" s="168"/>
      <c r="F13" s="168"/>
      <c r="G13" s="168"/>
      <c r="H13" s="168"/>
      <c r="I13" s="168"/>
      <c r="J13" s="169"/>
    </row>
    <row r="14" ht="14.4" customHeight="1">
      <c r="A14" s="167">
        <v>7</v>
      </c>
      <c r="B14" s="170"/>
      <c r="C14" s="170"/>
      <c r="D14" s="170"/>
      <c r="E14" s="171"/>
      <c r="F14" s="170"/>
      <c r="G14" s="170"/>
      <c r="H14" s="170"/>
      <c r="I14" s="170"/>
      <c r="J14" s="172"/>
    </row>
    <row r="15" ht="14.4" customHeight="1">
      <c r="A15" s="167">
        <v>8</v>
      </c>
      <c r="B15" s="170"/>
      <c r="C15" s="170"/>
      <c r="D15" s="170"/>
      <c r="E15" s="171"/>
      <c r="F15" s="170"/>
      <c r="G15" s="170"/>
      <c r="H15" s="170"/>
      <c r="I15" s="170"/>
      <c r="J15" s="172"/>
    </row>
    <row r="16" ht="14.4" customHeight="1">
      <c r="A16" s="167">
        <v>9</v>
      </c>
      <c r="B16" s="170"/>
      <c r="C16" s="170"/>
      <c r="D16" s="170"/>
      <c r="E16" s="171"/>
      <c r="F16" s="170"/>
      <c r="G16" s="170"/>
      <c r="H16" s="170"/>
      <c r="I16" s="170"/>
      <c r="J16" s="172"/>
    </row>
    <row r="17" ht="14.4" customHeight="1">
      <c r="A17" s="167">
        <v>10</v>
      </c>
      <c r="B17" s="170"/>
      <c r="C17" s="170"/>
      <c r="D17" s="170"/>
      <c r="E17" s="171"/>
      <c r="F17" s="170"/>
      <c r="G17" s="170"/>
      <c r="H17" s="170"/>
      <c r="I17" s="170"/>
      <c r="J17" s="172"/>
    </row>
    <row r="18" ht="14.4" customHeight="1">
      <c r="A18" s="167">
        <v>11</v>
      </c>
      <c r="B18" s="170"/>
      <c r="C18" s="170"/>
      <c r="D18" s="170"/>
      <c r="E18" s="171"/>
      <c r="F18" s="170"/>
      <c r="G18" s="170"/>
      <c r="H18" s="170"/>
      <c r="I18" s="170"/>
      <c r="J18" s="172"/>
    </row>
    <row r="19" ht="14.4" customHeight="1">
      <c r="A19" s="167">
        <v>12</v>
      </c>
      <c r="B19" s="170"/>
      <c r="C19" s="170"/>
      <c r="D19" s="170"/>
      <c r="E19" s="171"/>
      <c r="F19" s="170"/>
      <c r="G19" s="170"/>
      <c r="H19" s="170"/>
      <c r="I19" s="170"/>
      <c r="J19" s="172"/>
    </row>
    <row r="20" ht="14.4" customHeight="1">
      <c r="A20" s="167">
        <v>13</v>
      </c>
      <c r="B20" s="170"/>
      <c r="C20" s="170"/>
      <c r="D20" s="170"/>
      <c r="E20" s="171"/>
      <c r="F20" s="170"/>
      <c r="G20" s="170"/>
      <c r="H20" s="170"/>
      <c r="I20" s="170"/>
      <c r="J20" s="172"/>
    </row>
    <row r="21" ht="14.4" customHeight="1">
      <c r="A21" s="167">
        <v>14</v>
      </c>
      <c r="B21" s="170"/>
      <c r="C21" s="170"/>
      <c r="D21" s="170"/>
      <c r="E21" s="171"/>
      <c r="F21" s="170"/>
      <c r="G21" s="170"/>
      <c r="H21" s="170"/>
      <c r="I21" s="170"/>
      <c r="J21" s="172"/>
    </row>
    <row r="22" ht="14.4" customHeight="1">
      <c r="A22" s="167">
        <v>15</v>
      </c>
      <c r="B22" s="170"/>
      <c r="C22" s="170"/>
      <c r="D22" s="170"/>
      <c r="E22" s="171"/>
      <c r="F22" s="170"/>
      <c r="G22" s="170"/>
      <c r="H22" s="170"/>
      <c r="I22" s="170"/>
      <c r="J22" s="172"/>
    </row>
    <row r="23" ht="14.4" customHeight="1">
      <c r="A23" s="167">
        <v>16</v>
      </c>
      <c r="B23" s="170"/>
      <c r="C23" s="170"/>
      <c r="D23" s="170"/>
      <c r="E23" s="171"/>
      <c r="F23" s="170"/>
      <c r="G23" s="170"/>
      <c r="H23" s="170"/>
      <c r="I23" s="170"/>
      <c r="J23" s="172"/>
    </row>
    <row r="24" ht="14.4" customHeight="1">
      <c r="A24" s="167">
        <v>17</v>
      </c>
      <c r="B24" s="170"/>
      <c r="C24" s="170"/>
      <c r="D24" s="170"/>
      <c r="E24" s="171"/>
      <c r="F24" s="170"/>
      <c r="G24" s="170"/>
      <c r="H24" s="170"/>
      <c r="I24" s="170"/>
      <c r="J24" s="172"/>
    </row>
    <row r="25" ht="14.4" customHeight="1">
      <c r="A25" s="167">
        <v>18</v>
      </c>
      <c r="B25" s="170"/>
      <c r="C25" s="170"/>
      <c r="D25" s="170"/>
      <c r="E25" s="171"/>
      <c r="F25" s="170"/>
      <c r="G25" s="170"/>
      <c r="H25" s="170"/>
      <c r="I25" s="170"/>
      <c r="J25" s="172"/>
    </row>
    <row r="26" ht="14.4" customHeight="1">
      <c r="A26" s="167">
        <v>19</v>
      </c>
      <c r="B26" s="170"/>
      <c r="C26" s="170"/>
      <c r="D26" s="170"/>
      <c r="E26" s="171"/>
      <c r="F26" s="170"/>
      <c r="G26" s="170"/>
      <c r="H26" s="170"/>
      <c r="I26" s="170"/>
      <c r="J26" s="172"/>
    </row>
    <row r="27" ht="14.4" customHeight="1">
      <c r="A27" s="167">
        <v>20</v>
      </c>
      <c r="B27" s="170"/>
      <c r="C27" s="170"/>
      <c r="D27" s="170"/>
      <c r="E27" s="171"/>
      <c r="F27" s="170"/>
      <c r="G27" s="170"/>
      <c r="H27" s="170"/>
      <c r="I27" s="170"/>
      <c r="J27" s="172"/>
    </row>
    <row r="28" ht="14.4" customHeight="1">
      <c r="A28" s="167">
        <v>21</v>
      </c>
      <c r="B28" s="170"/>
      <c r="C28" s="170"/>
      <c r="D28" s="170"/>
      <c r="E28" s="171"/>
      <c r="F28" s="170"/>
      <c r="G28" s="170"/>
      <c r="H28" s="170"/>
      <c r="I28" s="170"/>
      <c r="J28" s="172"/>
    </row>
    <row r="29" ht="14.4" customHeight="1">
      <c r="A29" s="167">
        <v>22</v>
      </c>
      <c r="B29" s="170"/>
      <c r="C29" s="170"/>
      <c r="D29" s="170"/>
      <c r="E29" s="171"/>
      <c r="F29" s="170"/>
      <c r="G29" s="170"/>
      <c r="H29" s="170"/>
      <c r="I29" s="170"/>
      <c r="J29" s="172"/>
    </row>
    <row r="30" ht="14.4" customHeight="1">
      <c r="A30" s="173">
        <v>23</v>
      </c>
      <c r="B30" s="174"/>
      <c r="C30" s="174"/>
      <c r="D30" s="174"/>
      <c r="E30" s="175"/>
      <c r="F30" s="174"/>
      <c r="G30" s="174"/>
      <c r="H30" s="174"/>
      <c r="I30" s="174"/>
      <c r="J30" s="176"/>
    </row>
  </sheetData>
  <dataValidations count="2">
    <dataValidation type="list" allowBlank="1" showInputMessage="1" showErrorMessage="1" sqref="B5">
      <formula1>",SUMUT,SUMBAR,KEPRI,RIAU,BENGKULU,JAMBI,SUMSEL,LAMPUNG,BANTEN,DKI JAKARTA,JABAR,JATENG,DIY,JATIM,BALI,NTB,NTT,KALTIM,SULSEL,SULTENG,PAPUA BARAT DAYA"</formula1>
    </dataValidation>
    <dataValidation type="list" allowBlank="1" showInputMessage="1" showErrorMessage="1" sqref="G14:G30">
      <formula1>"Innsbruck Airport,Innsbruck Trainstation,Hotel,Other"</formula1>
    </dataValidation>
  </dataValidations>
  <pageMargins left="0.708661" right="0.708661" top="0.787402" bottom="0.787402" header="0.314961" footer="0.314961"/>
  <pageSetup firstPageNumber="1" fitToHeight="1" fitToWidth="1" scale="53" useFirstPageNumber="0" orientation="landscape" pageOrder="downThenOver"/>
  <headerFooter>
    <oddFooter>&amp;C&amp;"Helvetica Neue,Regular"&amp;12&amp;K000000&amp;P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F20"/>
  <sheetViews>
    <sheetView workbookViewId="0" showGridLines="0" defaultGridColor="1"/>
  </sheetViews>
  <sheetFormatPr defaultColWidth="11.5" defaultRowHeight="14.4" customHeight="1" outlineLevelRow="0" outlineLevelCol="0"/>
  <cols>
    <col min="1" max="1" width="15" style="52" customWidth="1"/>
    <col min="2" max="2" width="37.5" style="52" customWidth="1"/>
    <col min="3" max="3" width="34.3516" style="52" customWidth="1"/>
    <col min="4" max="4" width="29.5" style="52" customWidth="1"/>
    <col min="5" max="5" width="30.1719" style="52" customWidth="1"/>
    <col min="6" max="6" width="37.6719" style="52" customWidth="1"/>
    <col min="7" max="256" width="11.5" style="52" customWidth="1"/>
  </cols>
  <sheetData>
    <row r="1" ht="25.35" customHeight="1">
      <c r="A1" t="s" s="2">
        <v>0</v>
      </c>
      <c r="B1" s="3"/>
      <c r="C1" s="3"/>
      <c r="D1" s="53"/>
      <c r="E1" s="3"/>
      <c r="F1" s="54"/>
    </row>
    <row r="2" ht="14.4" customHeight="1">
      <c r="A2" t="s" s="55">
        <v>19</v>
      </c>
      <c r="B2" s="9"/>
      <c r="C2" s="36"/>
      <c r="D2" s="56"/>
      <c r="E2" s="9"/>
      <c r="F2" s="13"/>
    </row>
    <row r="3" ht="14.4" customHeight="1">
      <c r="A3" s="57"/>
      <c r="B3" s="58"/>
      <c r="C3" s="9"/>
      <c r="D3" s="59"/>
      <c r="E3" s="9"/>
      <c r="F3" s="13"/>
    </row>
    <row r="4" ht="15" customHeight="1">
      <c r="A4" t="s" s="60">
        <v>2</v>
      </c>
      <c r="B4" s="61"/>
      <c r="C4" s="62"/>
      <c r="D4" s="59"/>
      <c r="E4" s="9"/>
      <c r="F4" s="13"/>
    </row>
    <row r="5" ht="14.4" customHeight="1">
      <c r="A5" t="s" s="60">
        <v>3</v>
      </c>
      <c r="B5" s="63"/>
      <c r="C5" s="62"/>
      <c r="D5" s="59"/>
      <c r="E5" s="9"/>
      <c r="F5" s="13"/>
    </row>
    <row r="6" ht="14.4" customHeight="1">
      <c r="A6" s="11"/>
      <c r="B6" s="64"/>
      <c r="C6" s="9"/>
      <c r="D6" s="59"/>
      <c r="E6" s="9"/>
      <c r="F6" s="13"/>
    </row>
    <row r="7" ht="14.4" customHeight="1">
      <c r="A7" s="11"/>
      <c r="B7" s="9"/>
      <c r="C7" s="9"/>
      <c r="D7" s="59"/>
      <c r="E7" s="9"/>
      <c r="F7" s="13"/>
    </row>
    <row r="8" ht="14.4" customHeight="1">
      <c r="A8" t="s" s="5">
        <v>20</v>
      </c>
      <c r="B8" s="9"/>
      <c r="C8" s="9"/>
      <c r="D8" s="59"/>
      <c r="E8" s="9"/>
      <c r="F8" s="13"/>
    </row>
    <row r="9" ht="14.4" customHeight="1">
      <c r="A9" s="65"/>
      <c r="B9" s="58"/>
      <c r="C9" s="58"/>
      <c r="D9" s="66"/>
      <c r="E9" s="58"/>
      <c r="F9" s="67"/>
    </row>
    <row r="10" ht="14.4" customHeight="1">
      <c r="A10" t="s" s="68">
        <v>21</v>
      </c>
      <c r="B10" t="s" s="69">
        <v>22</v>
      </c>
      <c r="C10" t="s" s="69">
        <v>23</v>
      </c>
      <c r="D10" t="s" s="69">
        <v>24</v>
      </c>
      <c r="E10" t="s" s="69">
        <v>25</v>
      </c>
      <c r="F10" t="s" s="70">
        <v>26</v>
      </c>
    </row>
    <row r="11" ht="14.4" customHeight="1">
      <c r="A11" s="71">
        <v>1</v>
      </c>
      <c r="B11" s="72"/>
      <c r="C11" s="72"/>
      <c r="D11" s="72"/>
      <c r="E11" s="72"/>
      <c r="F11" s="73"/>
    </row>
    <row r="12" ht="14.4" customHeight="1">
      <c r="A12" s="74">
        <v>2</v>
      </c>
      <c r="B12" s="75"/>
      <c r="C12" s="75"/>
      <c r="D12" s="75"/>
      <c r="E12" s="75"/>
      <c r="F12" s="76"/>
    </row>
    <row r="13" ht="14.4" customHeight="1">
      <c r="A13" s="77">
        <v>3</v>
      </c>
      <c r="B13" s="78"/>
      <c r="C13" s="78"/>
      <c r="D13" s="78"/>
      <c r="E13" s="78"/>
      <c r="F13" s="79"/>
    </row>
    <row r="14" ht="14.4" customHeight="1">
      <c r="A14" s="80"/>
      <c r="B14" s="81"/>
      <c r="C14" s="81"/>
      <c r="D14" s="81"/>
      <c r="E14" s="81"/>
      <c r="F14" s="82"/>
    </row>
    <row r="15" ht="14.4" customHeight="1">
      <c r="A15" t="s" s="5">
        <v>27</v>
      </c>
      <c r="B15" s="9"/>
      <c r="C15" s="9"/>
      <c r="D15" s="59"/>
      <c r="E15" s="9"/>
      <c r="F15" s="13"/>
    </row>
    <row r="16" ht="14.4" customHeight="1">
      <c r="A16" s="65"/>
      <c r="B16" s="58"/>
      <c r="C16" s="58"/>
      <c r="D16" s="66"/>
      <c r="E16" s="58"/>
      <c r="F16" s="67"/>
    </row>
    <row r="17" ht="14.4" customHeight="1">
      <c r="A17" t="s" s="68">
        <v>21</v>
      </c>
      <c r="B17" t="s" s="69">
        <v>22</v>
      </c>
      <c r="C17" t="s" s="69">
        <v>23</v>
      </c>
      <c r="D17" t="s" s="69">
        <v>24</v>
      </c>
      <c r="E17" t="s" s="69">
        <v>25</v>
      </c>
      <c r="F17" t="s" s="70">
        <v>26</v>
      </c>
    </row>
    <row r="18" ht="14.4" customHeight="1">
      <c r="A18" s="71">
        <v>1</v>
      </c>
      <c r="B18" s="72"/>
      <c r="C18" s="72"/>
      <c r="D18" s="72"/>
      <c r="E18" s="72"/>
      <c r="F18" s="73"/>
    </row>
    <row r="19" ht="14.4" customHeight="1">
      <c r="A19" s="74">
        <v>2</v>
      </c>
      <c r="B19" s="75"/>
      <c r="C19" s="75"/>
      <c r="D19" s="75"/>
      <c r="E19" s="75"/>
      <c r="F19" s="76"/>
    </row>
    <row r="20" ht="14.4" customHeight="1">
      <c r="A20" s="83">
        <v>3</v>
      </c>
      <c r="B20" s="84"/>
      <c r="C20" s="84"/>
      <c r="D20" s="84"/>
      <c r="E20" s="84"/>
      <c r="F20" s="85"/>
    </row>
  </sheetData>
  <dataValidations count="1">
    <dataValidation type="list" allowBlank="1" showInputMessage="1" showErrorMessage="1" sqref="B5">
      <formula1>",SUMUT,SUMBAR,KEPRI,RIAU,BENGKULU,JAMBI,SUMSEL,LAMPUNG,BANTEN,DKI JAKARTA,JABAR,JATENG,DIY,JATIM,BALI,NTB,NTT,KALTIM,SULSEL,SULTENG,PAPUA BARAT DAYA"</formula1>
    </dataValidation>
  </dataValidations>
  <pageMargins left="0.7" right="0.7" top="0.787402" bottom="0.787402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B2:G21"/>
  <sheetViews>
    <sheetView workbookViewId="0" showGridLines="0" defaultGridColor="1">
      <pane topLeftCell="C3" xSplit="2" ySplit="2" activePane="bottomRight" state="frozen"/>
    </sheetView>
  </sheetViews>
  <sheetFormatPr defaultColWidth="16.3333" defaultRowHeight="14.75" customHeight="1" outlineLevelRow="0" outlineLevelCol="0"/>
  <cols>
    <col min="1" max="1" width="11.8984" style="86" customWidth="1"/>
    <col min="2" max="2" width="16.3516" style="86" customWidth="1"/>
    <col min="3" max="3" width="39.0859" style="86" customWidth="1"/>
    <col min="4" max="4" width="30.6484" style="86" customWidth="1"/>
    <col min="5" max="5" width="31.1719" style="86" customWidth="1"/>
    <col min="6" max="6" width="30.3359" style="86" customWidth="1"/>
    <col min="7" max="7" width="31.2812" style="86" customWidth="1"/>
    <col min="8" max="256" width="16.3516" style="86" customWidth="1"/>
  </cols>
  <sheetData>
    <row r="1" ht="27.8" customHeight="1"/>
    <row r="2" ht="26.5" customHeight="1">
      <c r="B2" t="s" s="87">
        <v>0</v>
      </c>
      <c r="C2" s="88"/>
      <c r="D2" s="88"/>
      <c r="E2" s="89"/>
      <c r="F2" s="88"/>
      <c r="G2" s="90"/>
    </row>
    <row r="3" ht="16" customHeight="1">
      <c r="B3" t="s" s="91">
        <v>28</v>
      </c>
      <c r="C3" s="92"/>
      <c r="D3" s="93"/>
      <c r="E3" s="94"/>
      <c r="F3" s="92"/>
      <c r="G3" s="95"/>
    </row>
    <row r="4" ht="16" customHeight="1">
      <c r="B4" s="96"/>
      <c r="C4" s="97"/>
      <c r="D4" s="92"/>
      <c r="E4" s="98"/>
      <c r="F4" s="92"/>
      <c r="G4" s="95"/>
    </row>
    <row r="5" ht="18" customHeight="1">
      <c r="B5" t="s" s="99">
        <v>2</v>
      </c>
      <c r="C5" s="100"/>
      <c r="D5" s="101"/>
      <c r="E5" s="98"/>
      <c r="F5" s="92"/>
      <c r="G5" s="95"/>
    </row>
    <row r="6" ht="18" customHeight="1">
      <c r="B6" t="s" s="99">
        <v>3</v>
      </c>
      <c r="C6" s="102"/>
      <c r="D6" s="101"/>
      <c r="E6" s="98"/>
      <c r="F6" s="92"/>
      <c r="G6" s="95"/>
    </row>
    <row r="7" ht="16" customHeight="1">
      <c r="B7" s="103"/>
      <c r="C7" s="104"/>
      <c r="D7" s="92"/>
      <c r="E7" s="98"/>
      <c r="F7" s="92"/>
      <c r="G7" s="95"/>
    </row>
    <row r="8" ht="15" customHeight="1">
      <c r="B8" s="103"/>
      <c r="C8" s="92"/>
      <c r="D8" s="92"/>
      <c r="E8" s="98"/>
      <c r="F8" s="92"/>
      <c r="G8" s="95"/>
    </row>
    <row r="9" ht="15" customHeight="1">
      <c r="B9" t="s" s="105">
        <v>20</v>
      </c>
      <c r="C9" s="92"/>
      <c r="D9" s="92"/>
      <c r="E9" s="98"/>
      <c r="F9" s="92"/>
      <c r="G9" s="95"/>
    </row>
    <row r="10" ht="16" customHeight="1">
      <c r="B10" s="106"/>
      <c r="C10" s="97"/>
      <c r="D10" s="97"/>
      <c r="E10" s="107"/>
      <c r="F10" s="97"/>
      <c r="G10" s="108"/>
    </row>
    <row r="11" ht="18" customHeight="1">
      <c r="B11" t="s" s="68">
        <v>21</v>
      </c>
      <c r="C11" t="s" s="69">
        <v>22</v>
      </c>
      <c r="D11" t="s" s="69">
        <v>23</v>
      </c>
      <c r="E11" t="s" s="69">
        <v>24</v>
      </c>
      <c r="F11" t="s" s="69">
        <v>25</v>
      </c>
      <c r="G11" t="s" s="70">
        <v>26</v>
      </c>
    </row>
    <row r="12" ht="17.5" customHeight="1">
      <c r="B12" s="71">
        <v>1</v>
      </c>
      <c r="C12" s="72"/>
      <c r="D12" s="72"/>
      <c r="E12" s="72"/>
      <c r="F12" s="72"/>
      <c r="G12" s="73"/>
    </row>
    <row r="13" ht="17" customHeight="1">
      <c r="B13" s="74">
        <v>2</v>
      </c>
      <c r="C13" s="75"/>
      <c r="D13" s="75"/>
      <c r="E13" s="75"/>
      <c r="F13" s="75"/>
      <c r="G13" s="76"/>
    </row>
    <row r="14" ht="17.5" customHeight="1">
      <c r="B14" s="77">
        <v>3</v>
      </c>
      <c r="C14" s="78"/>
      <c r="D14" s="78"/>
      <c r="E14" s="78"/>
      <c r="F14" s="78"/>
      <c r="G14" s="79"/>
    </row>
    <row r="15" ht="17.15" customHeight="1">
      <c r="B15" s="109"/>
      <c r="C15" s="110"/>
      <c r="D15" s="111"/>
      <c r="E15" s="111"/>
      <c r="F15" s="111"/>
      <c r="G15" s="112"/>
    </row>
    <row r="16" ht="15.35" customHeight="1">
      <c r="B16" t="s" s="113">
        <v>27</v>
      </c>
      <c r="C16" s="114"/>
      <c r="D16" s="115"/>
      <c r="E16" s="116"/>
      <c r="F16" s="115"/>
      <c r="G16" s="117"/>
    </row>
    <row r="17" ht="16.15" customHeight="1">
      <c r="B17" s="118"/>
      <c r="C17" s="119"/>
      <c r="D17" s="120"/>
      <c r="E17" s="121"/>
      <c r="F17" s="120"/>
      <c r="G17" s="122"/>
    </row>
    <row r="18" ht="18" customHeight="1">
      <c r="B18" t="s" s="68">
        <v>21</v>
      </c>
      <c r="C18" t="s" s="69">
        <v>22</v>
      </c>
      <c r="D18" t="s" s="69">
        <v>23</v>
      </c>
      <c r="E18" t="s" s="123">
        <v>24</v>
      </c>
      <c r="F18" t="s" s="69">
        <v>25</v>
      </c>
      <c r="G18" t="s" s="70">
        <v>26</v>
      </c>
    </row>
    <row r="19" ht="17.5" customHeight="1">
      <c r="B19" s="71">
        <v>1</v>
      </c>
      <c r="C19" s="72"/>
      <c r="D19" s="72"/>
      <c r="E19" s="72"/>
      <c r="F19" s="72"/>
      <c r="G19" s="73"/>
    </row>
    <row r="20" ht="17" customHeight="1">
      <c r="B20" s="74">
        <v>2</v>
      </c>
      <c r="C20" s="75"/>
      <c r="D20" s="75"/>
      <c r="E20" s="75"/>
      <c r="F20" s="75"/>
      <c r="G20" s="76"/>
    </row>
    <row r="21" ht="18" customHeight="1">
      <c r="B21" s="83">
        <v>3</v>
      </c>
      <c r="C21" s="84"/>
      <c r="D21" s="84"/>
      <c r="E21" s="84"/>
      <c r="F21" s="84"/>
      <c r="G21" s="85"/>
    </row>
  </sheetData>
  <dataValidations count="1">
    <dataValidation type="list" allowBlank="1" showInputMessage="1" showErrorMessage="1" sqref="C6">
      <formula1>",SUMUT,SUMBAR,KEPRI,RIAU,BENGKULU,JAMBI,SUMSEL,LAMPUNG,BANTEN,DKI JAKARTA,JABAR,JATENG,DIY,JATIM,BALI,NTB,NTT,KALTIM,SULSEL,SULTENG,PAPUA BARAT DAYA"</formula1>
    </dataValidation>
  </dataValidation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dimension ref="A1:F20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4.75" customHeight="1" outlineLevelRow="0" outlineLevelCol="0"/>
  <cols>
    <col min="1" max="1" width="14.4219" style="124" customWidth="1"/>
    <col min="2" max="2" width="29.6719" style="124" customWidth="1"/>
    <col min="3" max="3" width="30.3672" style="124" customWidth="1"/>
    <col min="4" max="4" width="26.0156" style="124" customWidth="1"/>
    <col min="5" max="5" width="27.0078" style="124" customWidth="1"/>
    <col min="6" max="6" width="36.6641" style="124" customWidth="1"/>
    <col min="7" max="256" width="16.3516" style="124" customWidth="1"/>
  </cols>
  <sheetData>
    <row r="1" ht="26.5" customHeight="1">
      <c r="A1" t="s" s="87">
        <v>0</v>
      </c>
      <c r="B1" s="88"/>
      <c r="C1" s="88"/>
      <c r="D1" s="89"/>
      <c r="E1" s="88"/>
      <c r="F1" s="90"/>
    </row>
    <row r="2" ht="16" customHeight="1">
      <c r="A2" t="s" s="91">
        <v>29</v>
      </c>
      <c r="B2" s="92"/>
      <c r="C2" s="93"/>
      <c r="D2" s="94"/>
      <c r="E2" s="92"/>
      <c r="F2" s="95"/>
    </row>
    <row r="3" ht="16" customHeight="1">
      <c r="A3" s="96"/>
      <c r="B3" s="97"/>
      <c r="C3" s="92"/>
      <c r="D3" s="98"/>
      <c r="E3" s="92"/>
      <c r="F3" s="95"/>
    </row>
    <row r="4" ht="18" customHeight="1">
      <c r="A4" t="s" s="99">
        <v>2</v>
      </c>
      <c r="B4" s="100"/>
      <c r="C4" s="101"/>
      <c r="D4" s="98"/>
      <c r="E4" s="92"/>
      <c r="F4" s="95"/>
    </row>
    <row r="5" ht="18" customHeight="1">
      <c r="A5" t="s" s="99">
        <v>3</v>
      </c>
      <c r="B5" s="102"/>
      <c r="C5" s="101"/>
      <c r="D5" s="98"/>
      <c r="E5" s="92"/>
      <c r="F5" s="95"/>
    </row>
    <row r="6" ht="16" customHeight="1">
      <c r="A6" s="103"/>
      <c r="B6" s="104"/>
      <c r="C6" s="92"/>
      <c r="D6" s="98"/>
      <c r="E6" s="92"/>
      <c r="F6" s="95"/>
    </row>
    <row r="7" ht="15" customHeight="1">
      <c r="A7" s="103"/>
      <c r="B7" s="92"/>
      <c r="C7" s="92"/>
      <c r="D7" s="98"/>
      <c r="E7" s="92"/>
      <c r="F7" s="95"/>
    </row>
    <row r="8" ht="15" customHeight="1">
      <c r="A8" t="s" s="105">
        <v>20</v>
      </c>
      <c r="B8" s="92"/>
      <c r="C8" s="92"/>
      <c r="D8" s="98"/>
      <c r="E8" s="92"/>
      <c r="F8" s="95"/>
    </row>
    <row r="9" ht="16" customHeight="1">
      <c r="A9" s="106"/>
      <c r="B9" s="97"/>
      <c r="C9" s="97"/>
      <c r="D9" s="107"/>
      <c r="E9" s="97"/>
      <c r="F9" s="108"/>
    </row>
    <row r="10" ht="18" customHeight="1">
      <c r="A10" t="s" s="68">
        <v>21</v>
      </c>
      <c r="B10" t="s" s="69">
        <v>22</v>
      </c>
      <c r="C10" t="s" s="69">
        <v>23</v>
      </c>
      <c r="D10" t="s" s="69">
        <v>24</v>
      </c>
      <c r="E10" t="s" s="69">
        <v>25</v>
      </c>
      <c r="F10" t="s" s="70">
        <v>26</v>
      </c>
    </row>
    <row r="11" ht="17.5" customHeight="1">
      <c r="A11" s="71">
        <v>1</v>
      </c>
      <c r="B11" s="72"/>
      <c r="C11" s="72"/>
      <c r="D11" s="72"/>
      <c r="E11" s="72"/>
      <c r="F11" s="73"/>
    </row>
    <row r="12" ht="17" customHeight="1">
      <c r="A12" s="74">
        <v>2</v>
      </c>
      <c r="B12" s="75"/>
      <c r="C12" s="75"/>
      <c r="D12" s="75"/>
      <c r="E12" s="75"/>
      <c r="F12" s="76"/>
    </row>
    <row r="13" ht="17.5" customHeight="1">
      <c r="A13" s="77">
        <v>3</v>
      </c>
      <c r="B13" s="78"/>
      <c r="C13" s="78"/>
      <c r="D13" s="78"/>
      <c r="E13" s="78"/>
      <c r="F13" s="79"/>
    </row>
    <row r="14" ht="17.15" customHeight="1">
      <c r="A14" s="109"/>
      <c r="B14" s="110"/>
      <c r="C14" s="111"/>
      <c r="D14" s="111"/>
      <c r="E14" s="111"/>
      <c r="F14" s="112"/>
    </row>
    <row r="15" ht="15.35" customHeight="1">
      <c r="A15" t="s" s="113">
        <v>27</v>
      </c>
      <c r="B15" s="114"/>
      <c r="C15" s="115"/>
      <c r="D15" s="116"/>
      <c r="E15" s="115"/>
      <c r="F15" s="117"/>
    </row>
    <row r="16" ht="16.15" customHeight="1">
      <c r="A16" s="118"/>
      <c r="B16" s="119"/>
      <c r="C16" s="120"/>
      <c r="D16" s="121"/>
      <c r="E16" s="120"/>
      <c r="F16" s="122"/>
    </row>
    <row r="17" ht="18" customHeight="1">
      <c r="A17" t="s" s="68">
        <v>21</v>
      </c>
      <c r="B17" t="s" s="69">
        <v>22</v>
      </c>
      <c r="C17" t="s" s="69">
        <v>23</v>
      </c>
      <c r="D17" t="s" s="123">
        <v>24</v>
      </c>
      <c r="E17" t="s" s="69">
        <v>25</v>
      </c>
      <c r="F17" t="s" s="70">
        <v>26</v>
      </c>
    </row>
    <row r="18" ht="17.5" customHeight="1">
      <c r="A18" s="71">
        <v>1</v>
      </c>
      <c r="B18" s="72"/>
      <c r="C18" s="72"/>
      <c r="D18" s="72"/>
      <c r="E18" s="72"/>
      <c r="F18" s="73"/>
    </row>
    <row r="19" ht="17" customHeight="1">
      <c r="A19" s="74">
        <v>2</v>
      </c>
      <c r="B19" s="75"/>
      <c r="C19" s="75"/>
      <c r="D19" s="75"/>
      <c r="E19" s="75"/>
      <c r="F19" s="76"/>
    </row>
    <row r="20" ht="18" customHeight="1">
      <c r="A20" s="83">
        <v>3</v>
      </c>
      <c r="B20" s="84"/>
      <c r="C20" s="84"/>
      <c r="D20" s="84"/>
      <c r="E20" s="84"/>
      <c r="F20" s="85"/>
    </row>
  </sheetData>
  <dataValidations count="1">
    <dataValidation type="list" allowBlank="1" showInputMessage="1" showErrorMessage="1" sqref="B5">
      <formula1>",SUMUT,SUMBAR,KEPRI,RIAU,BENGKULU,JAMBI,SUMSEL,LAMPUNG,BANTEN,DKI JAKARTA,JABAR,JATENG,DIY,JATIM,BALI,NTB,NTT,KALTIM,SULSEL,SULTENG,PAPUA BARAT DAYA"</formula1>
    </dataValidation>
  </dataValidation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dimension ref="A1:F20"/>
  <sheetViews>
    <sheetView workbookViewId="0" showGridLines="0" defaultGridColor="1"/>
  </sheetViews>
  <sheetFormatPr defaultColWidth="11.5" defaultRowHeight="14.4" customHeight="1" outlineLevelRow="0" outlineLevelCol="0"/>
  <cols>
    <col min="1" max="1" width="15.8516" style="125" customWidth="1"/>
    <col min="2" max="2" width="38" style="125" customWidth="1"/>
    <col min="3" max="3" width="27.1719" style="125" customWidth="1"/>
    <col min="4" max="5" width="30.5" style="125" customWidth="1"/>
    <col min="6" max="6" width="33.8516" style="125" customWidth="1"/>
    <col min="7" max="256" width="11.5" style="125" customWidth="1"/>
  </cols>
  <sheetData>
    <row r="1" ht="25.35" customHeight="1">
      <c r="A1" t="s" s="2">
        <v>0</v>
      </c>
      <c r="B1" s="3"/>
      <c r="C1" s="3"/>
      <c r="D1" s="53"/>
      <c r="E1" s="3"/>
      <c r="F1" s="54"/>
    </row>
    <row r="2" ht="14.4" customHeight="1">
      <c r="A2" t="s" s="55">
        <v>30</v>
      </c>
      <c r="B2" s="9"/>
      <c r="C2" s="36"/>
      <c r="D2" s="56"/>
      <c r="E2" s="9"/>
      <c r="F2" s="13"/>
    </row>
    <row r="3" ht="14.4" customHeight="1">
      <c r="A3" s="57"/>
      <c r="B3" s="58"/>
      <c r="C3" s="9"/>
      <c r="D3" s="59"/>
      <c r="E3" s="9"/>
      <c r="F3" s="13"/>
    </row>
    <row r="4" ht="14.4" customHeight="1">
      <c r="A4" t="s" s="60">
        <v>2</v>
      </c>
      <c r="B4" s="61"/>
      <c r="C4" s="62"/>
      <c r="D4" s="59"/>
      <c r="E4" s="9"/>
      <c r="F4" s="13"/>
    </row>
    <row r="5" ht="14.4" customHeight="1">
      <c r="A5" t="s" s="60">
        <v>3</v>
      </c>
      <c r="B5" s="63"/>
      <c r="C5" s="62"/>
      <c r="D5" s="59"/>
      <c r="E5" s="9"/>
      <c r="F5" s="13"/>
    </row>
    <row r="6" ht="14.4" customHeight="1">
      <c r="A6" s="11"/>
      <c r="B6" s="64"/>
      <c r="C6" s="9"/>
      <c r="D6" s="59"/>
      <c r="E6" s="9"/>
      <c r="F6" s="13"/>
    </row>
    <row r="7" ht="14.4" customHeight="1">
      <c r="A7" s="11"/>
      <c r="B7" s="9"/>
      <c r="C7" s="9"/>
      <c r="D7" s="59"/>
      <c r="E7" s="9"/>
      <c r="F7" s="13"/>
    </row>
    <row r="8" ht="14.4" customHeight="1">
      <c r="A8" t="s" s="5">
        <v>20</v>
      </c>
      <c r="B8" s="9"/>
      <c r="C8" s="9"/>
      <c r="D8" s="59"/>
      <c r="E8" s="9"/>
      <c r="F8" s="13"/>
    </row>
    <row r="9" ht="14.4" customHeight="1">
      <c r="A9" s="65"/>
      <c r="B9" s="58"/>
      <c r="C9" s="58"/>
      <c r="D9" s="66"/>
      <c r="E9" s="58"/>
      <c r="F9" s="67"/>
    </row>
    <row r="10" ht="14.4" customHeight="1">
      <c r="A10" t="s" s="68">
        <v>21</v>
      </c>
      <c r="B10" t="s" s="69">
        <v>22</v>
      </c>
      <c r="C10" t="s" s="69">
        <v>23</v>
      </c>
      <c r="D10" t="s" s="69">
        <v>24</v>
      </c>
      <c r="E10" t="s" s="69">
        <v>25</v>
      </c>
      <c r="F10" t="s" s="70">
        <v>26</v>
      </c>
    </row>
    <row r="11" ht="14.4" customHeight="1">
      <c r="A11" s="71">
        <v>1</v>
      </c>
      <c r="B11" s="72"/>
      <c r="C11" s="72"/>
      <c r="D11" s="72"/>
      <c r="E11" s="72"/>
      <c r="F11" s="73"/>
    </row>
    <row r="12" ht="14.4" customHeight="1">
      <c r="A12" s="74">
        <v>2</v>
      </c>
      <c r="B12" s="75"/>
      <c r="C12" s="75"/>
      <c r="D12" s="75"/>
      <c r="E12" s="75"/>
      <c r="F12" s="76"/>
    </row>
    <row r="13" ht="14.4" customHeight="1">
      <c r="A13" s="77">
        <v>3</v>
      </c>
      <c r="B13" s="78"/>
      <c r="C13" s="78"/>
      <c r="D13" s="78"/>
      <c r="E13" s="78"/>
      <c r="F13" s="79"/>
    </row>
    <row r="14" ht="14.4" customHeight="1">
      <c r="A14" s="80"/>
      <c r="B14" s="81"/>
      <c r="C14" s="81"/>
      <c r="D14" s="81"/>
      <c r="E14" s="81"/>
      <c r="F14" s="82"/>
    </row>
    <row r="15" ht="14.4" customHeight="1">
      <c r="A15" t="s" s="5">
        <v>27</v>
      </c>
      <c r="B15" s="9"/>
      <c r="C15" s="9"/>
      <c r="D15" s="59"/>
      <c r="E15" s="9"/>
      <c r="F15" s="13"/>
    </row>
    <row r="16" ht="14.4" customHeight="1">
      <c r="A16" s="65"/>
      <c r="B16" s="58"/>
      <c r="C16" s="58"/>
      <c r="D16" s="66"/>
      <c r="E16" s="58"/>
      <c r="F16" s="67"/>
    </row>
    <row r="17" ht="14.4" customHeight="1">
      <c r="A17" t="s" s="68">
        <v>21</v>
      </c>
      <c r="B17" t="s" s="69">
        <v>22</v>
      </c>
      <c r="C17" t="s" s="69">
        <v>23</v>
      </c>
      <c r="D17" t="s" s="123">
        <v>24</v>
      </c>
      <c r="E17" t="s" s="69">
        <v>25</v>
      </c>
      <c r="F17" t="s" s="70">
        <v>26</v>
      </c>
    </row>
    <row r="18" ht="14.4" customHeight="1">
      <c r="A18" s="71">
        <v>1</v>
      </c>
      <c r="B18" s="72"/>
      <c r="C18" s="72"/>
      <c r="D18" s="72"/>
      <c r="E18" s="72"/>
      <c r="F18" s="73"/>
    </row>
    <row r="19" ht="14.4" customHeight="1">
      <c r="A19" s="74">
        <v>2</v>
      </c>
      <c r="B19" s="75"/>
      <c r="C19" s="75"/>
      <c r="D19" s="75"/>
      <c r="E19" s="75"/>
      <c r="F19" s="76"/>
    </row>
    <row r="20" ht="14.4" customHeight="1">
      <c r="A20" s="83">
        <v>3</v>
      </c>
      <c r="B20" s="84"/>
      <c r="C20" s="84"/>
      <c r="D20" s="84"/>
      <c r="E20" s="84"/>
      <c r="F20" s="85"/>
    </row>
  </sheetData>
  <dataValidations count="1">
    <dataValidation type="list" allowBlank="1" showInputMessage="1" showErrorMessage="1" sqref="B5">
      <formula1>",SUMUT,SUMBAR,KEPRI,RIAU,BENGKULU,JAMBI,SUMSEL,LAMPUNG,BANTEN,DKI JAKARTA,JABAR,JATENG,DIY,JATIM,BALI,NTB,NTT,KALTIM,SULSEL,SULTENG,PAPUA BARAT DAYA"</formula1>
    </dataValidation>
  </dataValidations>
  <pageMargins left="0.7" right="0.7" top="0.787402" bottom="0.787402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dimension ref="A1:F20"/>
  <sheetViews>
    <sheetView workbookViewId="0" showGridLines="0" defaultGridColor="1"/>
  </sheetViews>
  <sheetFormatPr defaultColWidth="11.5" defaultRowHeight="14.4" customHeight="1" outlineLevelRow="0" outlineLevelCol="0"/>
  <cols>
    <col min="1" max="1" width="15.8516" style="126" customWidth="1"/>
    <col min="2" max="2" width="28.5" style="126" customWidth="1"/>
    <col min="3" max="3" width="30.5" style="126" customWidth="1"/>
    <col min="4" max="4" width="26.3203" style="126" customWidth="1"/>
    <col min="5" max="5" width="19.5" style="126" customWidth="1"/>
    <col min="6" max="6" width="35.8516" style="126" customWidth="1"/>
    <col min="7" max="256" width="11.5" style="126" customWidth="1"/>
  </cols>
  <sheetData>
    <row r="1" ht="25.35" customHeight="1">
      <c r="A1" t="s" s="2">
        <v>0</v>
      </c>
      <c r="B1" s="3"/>
      <c r="C1" s="3"/>
      <c r="D1" s="53"/>
      <c r="E1" s="3"/>
      <c r="F1" s="54"/>
    </row>
    <row r="2" ht="14.4" customHeight="1">
      <c r="A2" t="s" s="55">
        <v>31</v>
      </c>
      <c r="B2" s="9"/>
      <c r="C2" s="36"/>
      <c r="D2" s="56"/>
      <c r="E2" s="9"/>
      <c r="F2" s="13"/>
    </row>
    <row r="3" ht="14.4" customHeight="1">
      <c r="A3" s="57"/>
      <c r="B3" s="58"/>
      <c r="C3" s="9"/>
      <c r="D3" s="59"/>
      <c r="E3" s="9"/>
      <c r="F3" s="13"/>
    </row>
    <row r="4" ht="15.75" customHeight="1">
      <c r="A4" t="s" s="60">
        <v>2</v>
      </c>
      <c r="B4" s="61"/>
      <c r="C4" s="62"/>
      <c r="D4" s="59"/>
      <c r="E4" s="9"/>
      <c r="F4" s="13"/>
    </row>
    <row r="5" ht="14.4" customHeight="1">
      <c r="A5" t="s" s="60">
        <v>3</v>
      </c>
      <c r="B5" s="63"/>
      <c r="C5" s="62"/>
      <c r="D5" s="59"/>
      <c r="E5" s="9"/>
      <c r="F5" s="13"/>
    </row>
    <row r="6" ht="14.4" customHeight="1">
      <c r="A6" s="11"/>
      <c r="B6" s="64"/>
      <c r="C6" s="9"/>
      <c r="D6" s="59"/>
      <c r="E6" s="9"/>
      <c r="F6" s="13"/>
    </row>
    <row r="7" ht="14.4" customHeight="1">
      <c r="A7" s="11"/>
      <c r="B7" s="9"/>
      <c r="C7" s="9"/>
      <c r="D7" s="59"/>
      <c r="E7" s="9"/>
      <c r="F7" s="13"/>
    </row>
    <row r="8" ht="14.4" customHeight="1">
      <c r="A8" t="s" s="5">
        <v>20</v>
      </c>
      <c r="B8" s="9"/>
      <c r="C8" s="9"/>
      <c r="D8" s="59"/>
      <c r="E8" s="9"/>
      <c r="F8" s="13"/>
    </row>
    <row r="9" ht="14.4" customHeight="1">
      <c r="A9" s="65"/>
      <c r="B9" s="58"/>
      <c r="C9" s="58"/>
      <c r="D9" s="66"/>
      <c r="E9" s="58"/>
      <c r="F9" s="67"/>
    </row>
    <row r="10" ht="14.4" customHeight="1">
      <c r="A10" t="s" s="68">
        <v>21</v>
      </c>
      <c r="B10" t="s" s="69">
        <v>22</v>
      </c>
      <c r="C10" t="s" s="69">
        <v>23</v>
      </c>
      <c r="D10" t="s" s="69">
        <v>24</v>
      </c>
      <c r="E10" t="s" s="69">
        <v>25</v>
      </c>
      <c r="F10" t="s" s="70">
        <v>26</v>
      </c>
    </row>
    <row r="11" ht="14.4" customHeight="1">
      <c r="A11" s="71">
        <v>1</v>
      </c>
      <c r="B11" s="72"/>
      <c r="C11" s="72"/>
      <c r="D11" s="72"/>
      <c r="E11" s="72"/>
      <c r="F11" s="73"/>
    </row>
    <row r="12" ht="14.4" customHeight="1">
      <c r="A12" s="74">
        <v>2</v>
      </c>
      <c r="B12" s="75"/>
      <c r="C12" s="75"/>
      <c r="D12" s="75"/>
      <c r="E12" s="75"/>
      <c r="F12" s="76"/>
    </row>
    <row r="13" ht="14.4" customHeight="1">
      <c r="A13" s="77">
        <v>3</v>
      </c>
      <c r="B13" s="78"/>
      <c r="C13" s="78"/>
      <c r="D13" s="78"/>
      <c r="E13" s="78"/>
      <c r="F13" s="79"/>
    </row>
    <row r="14" ht="14.4" customHeight="1">
      <c r="A14" s="80"/>
      <c r="B14" s="81"/>
      <c r="C14" s="81"/>
      <c r="D14" s="81"/>
      <c r="E14" s="81"/>
      <c r="F14" s="82"/>
    </row>
    <row r="15" ht="14.4" customHeight="1">
      <c r="A15" t="s" s="5">
        <v>27</v>
      </c>
      <c r="B15" s="9"/>
      <c r="C15" s="9"/>
      <c r="D15" s="59"/>
      <c r="E15" s="9"/>
      <c r="F15" s="13"/>
    </row>
    <row r="16" ht="14.4" customHeight="1">
      <c r="A16" s="65"/>
      <c r="B16" s="58"/>
      <c r="C16" s="58"/>
      <c r="D16" s="66"/>
      <c r="E16" s="58"/>
      <c r="F16" s="67"/>
    </row>
    <row r="17" ht="14.4" customHeight="1">
      <c r="A17" t="s" s="68">
        <v>21</v>
      </c>
      <c r="B17" t="s" s="69">
        <v>22</v>
      </c>
      <c r="C17" t="s" s="69">
        <v>23</v>
      </c>
      <c r="D17" t="s" s="69">
        <v>24</v>
      </c>
      <c r="E17" t="s" s="69">
        <v>25</v>
      </c>
      <c r="F17" t="s" s="70">
        <v>26</v>
      </c>
    </row>
    <row r="18" ht="14.4" customHeight="1">
      <c r="A18" s="71">
        <v>1</v>
      </c>
      <c r="B18" s="72"/>
      <c r="C18" s="72"/>
      <c r="D18" s="72"/>
      <c r="E18" s="72"/>
      <c r="F18" s="73"/>
    </row>
    <row r="19" ht="14.4" customHeight="1">
      <c r="A19" s="74">
        <v>2</v>
      </c>
      <c r="B19" s="75"/>
      <c r="C19" s="75"/>
      <c r="D19" s="75"/>
      <c r="E19" s="75"/>
      <c r="F19" s="76"/>
    </row>
    <row r="20" ht="14.4" customHeight="1">
      <c r="A20" s="83">
        <v>3</v>
      </c>
      <c r="B20" s="84"/>
      <c r="C20" s="84"/>
      <c r="D20" s="84"/>
      <c r="E20" s="84"/>
      <c r="F20" s="85"/>
    </row>
  </sheetData>
  <dataValidations count="1">
    <dataValidation type="list" allowBlank="1" showInputMessage="1" showErrorMessage="1" sqref="B5">
      <formula1>",SUMUT,SUMBAR,KEPRI,RIAU,BENGKULU,JAMBI,SUMSEL,LAMPUNG,BANTEN,DKI JAKARTA,JABAR,JATENG,DIY,JATIM,BALI,NTB,NTT,KALTIM,SULSEL,SULTENG,PAPUA BARAT DAYA"</formula1>
    </dataValidation>
  </dataValidations>
  <pageMargins left="0.7" right="0.7" top="0.787402" bottom="0.787402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dimension ref="A1:H16"/>
  <sheetViews>
    <sheetView workbookViewId="0" showGridLines="0" defaultGridColor="1"/>
  </sheetViews>
  <sheetFormatPr defaultColWidth="11.5" defaultRowHeight="14.4" customHeight="1" outlineLevelRow="0" outlineLevelCol="0"/>
  <cols>
    <col min="1" max="1" width="15.5" style="127" customWidth="1"/>
    <col min="2" max="2" width="30.1719" style="127" customWidth="1"/>
    <col min="3" max="3" width="31" style="127" customWidth="1"/>
    <col min="4" max="4" width="25.5" style="127" customWidth="1"/>
    <col min="5" max="5" width="30.6719" style="127" customWidth="1"/>
    <col min="6" max="6" width="39.5" style="127" customWidth="1"/>
    <col min="7" max="7" width="11.5" style="127" customWidth="1"/>
    <col min="8" max="8" width="29.5" style="127" customWidth="1"/>
    <col min="9" max="256" width="11.5" style="127" customWidth="1"/>
  </cols>
  <sheetData>
    <row r="1" ht="33.85" customHeight="1">
      <c r="A1" t="s" s="2">
        <v>0</v>
      </c>
      <c r="B1" s="3"/>
      <c r="C1" s="3"/>
      <c r="D1" s="53"/>
      <c r="E1" s="3"/>
      <c r="F1" s="3"/>
      <c r="G1" s="3"/>
      <c r="H1" s="54"/>
    </row>
    <row r="2" ht="21" customHeight="1">
      <c r="A2" t="s" s="55">
        <v>32</v>
      </c>
      <c r="B2" s="9"/>
      <c r="C2" s="36"/>
      <c r="D2" s="56"/>
      <c r="E2" s="9"/>
      <c r="F2" s="9"/>
      <c r="G2" s="9"/>
      <c r="H2" s="13"/>
    </row>
    <row r="3" ht="14.4" customHeight="1">
      <c r="A3" s="57"/>
      <c r="B3" s="58"/>
      <c r="C3" s="9"/>
      <c r="D3" s="59"/>
      <c r="E3" s="9"/>
      <c r="F3" s="9"/>
      <c r="G3" s="9"/>
      <c r="H3" s="13"/>
    </row>
    <row r="4" ht="14.4" customHeight="1">
      <c r="A4" t="s" s="60">
        <v>2</v>
      </c>
      <c r="B4" s="61"/>
      <c r="C4" s="62"/>
      <c r="D4" s="59"/>
      <c r="E4" s="9"/>
      <c r="F4" s="9"/>
      <c r="G4" s="9"/>
      <c r="H4" s="13"/>
    </row>
    <row r="5" ht="14.4" customHeight="1">
      <c r="A5" t="s" s="60">
        <v>3</v>
      </c>
      <c r="B5" s="63"/>
      <c r="C5" s="62"/>
      <c r="D5" s="59"/>
      <c r="E5" s="9"/>
      <c r="F5" s="9"/>
      <c r="G5" s="9"/>
      <c r="H5" s="13"/>
    </row>
    <row r="6" ht="14.4" customHeight="1">
      <c r="A6" s="11"/>
      <c r="B6" s="64"/>
      <c r="C6" s="9"/>
      <c r="D6" s="59"/>
      <c r="E6" s="9"/>
      <c r="F6" s="9"/>
      <c r="G6" s="9"/>
      <c r="H6" s="13"/>
    </row>
    <row r="7" ht="14.4" customHeight="1">
      <c r="A7" s="11"/>
      <c r="B7" s="9"/>
      <c r="C7" s="9"/>
      <c r="D7" s="59"/>
      <c r="E7" s="9"/>
      <c r="F7" s="9"/>
      <c r="G7" s="9"/>
      <c r="H7" s="13"/>
    </row>
    <row r="8" ht="14.4" customHeight="1">
      <c r="A8" t="s" s="5">
        <v>33</v>
      </c>
      <c r="B8" s="9"/>
      <c r="C8" s="9"/>
      <c r="D8" s="59"/>
      <c r="E8" s="9"/>
      <c r="F8" s="9"/>
      <c r="G8" s="9"/>
      <c r="H8" s="13"/>
    </row>
    <row r="9" ht="14.4" customHeight="1">
      <c r="A9" s="65"/>
      <c r="B9" s="58"/>
      <c r="C9" s="58"/>
      <c r="D9" s="66"/>
      <c r="E9" s="58"/>
      <c r="F9" s="58"/>
      <c r="G9" s="58"/>
      <c r="H9" s="67"/>
    </row>
    <row r="10" ht="14.4" customHeight="1">
      <c r="A10" t="s" s="68">
        <v>21</v>
      </c>
      <c r="B10" t="s" s="69">
        <v>22</v>
      </c>
      <c r="C10" t="s" s="69">
        <v>23</v>
      </c>
      <c r="D10" t="s" s="69">
        <v>34</v>
      </c>
      <c r="E10" t="s" s="69">
        <v>25</v>
      </c>
      <c r="F10" t="s" s="69">
        <v>26</v>
      </c>
      <c r="G10" t="s" s="69">
        <v>35</v>
      </c>
      <c r="H10" t="s" s="70">
        <v>36</v>
      </c>
    </row>
    <row r="11" ht="14.4" customHeight="1">
      <c r="A11" s="71">
        <v>1</v>
      </c>
      <c r="B11" s="72"/>
      <c r="C11" s="72"/>
      <c r="D11" s="72"/>
      <c r="E11" s="72"/>
      <c r="F11" s="128"/>
      <c r="G11" s="72"/>
      <c r="H11" s="129"/>
    </row>
    <row r="12" ht="14.4" customHeight="1">
      <c r="A12" s="74">
        <v>2</v>
      </c>
      <c r="B12" s="75"/>
      <c r="C12" s="75"/>
      <c r="D12" s="75"/>
      <c r="E12" s="75"/>
      <c r="F12" s="75"/>
      <c r="G12" s="75"/>
      <c r="H12" s="76"/>
    </row>
    <row r="13" ht="14.4" customHeight="1">
      <c r="A13" s="74">
        <v>3</v>
      </c>
      <c r="B13" s="75"/>
      <c r="C13" s="75"/>
      <c r="D13" s="75"/>
      <c r="E13" s="75"/>
      <c r="F13" s="75"/>
      <c r="G13" s="75"/>
      <c r="H13" s="76"/>
    </row>
    <row r="14" ht="14.4" customHeight="1">
      <c r="A14" s="74">
        <v>4</v>
      </c>
      <c r="B14" s="75"/>
      <c r="C14" s="75"/>
      <c r="D14" s="75"/>
      <c r="E14" s="75"/>
      <c r="F14" s="75"/>
      <c r="G14" s="75"/>
      <c r="H14" s="76"/>
    </row>
    <row r="15" ht="14.4" customHeight="1">
      <c r="A15" s="77">
        <v>5</v>
      </c>
      <c r="B15" s="78"/>
      <c r="C15" s="78"/>
      <c r="D15" s="78"/>
      <c r="E15" s="78"/>
      <c r="F15" s="78"/>
      <c r="G15" s="78"/>
      <c r="H15" s="79"/>
    </row>
    <row r="16" ht="32.25" customHeight="1">
      <c r="A16" s="130"/>
      <c r="B16" s="131"/>
      <c r="C16" s="131"/>
      <c r="D16" s="131"/>
      <c r="E16" s="132"/>
      <c r="F16" s="131"/>
      <c r="G16" s="131"/>
      <c r="H16" s="133"/>
    </row>
  </sheetData>
  <mergeCells count="1">
    <mergeCell ref="A16:H16"/>
  </mergeCells>
  <dataValidations count="3">
    <dataValidation type="list" allowBlank="1" showInputMessage="1" showErrorMessage="1" sqref="B5">
      <formula1>",SUMUT,SUMBAR,KEPRI,RIAU,BENGKULU,JAMBI,SUMSEL,LAMPUNG,BANTEN,DKI JAKARTA,JABAR,JATENG,DIY,JATIM,BALI,NTB,NTT,KALTIM,SULSEL,SULTENG,PAPUA BARAT DAYA"</formula1>
    </dataValidation>
    <dataValidation type="list" allowBlank="1" showInputMessage="1" showErrorMessage="1" sqref="G11">
      <formula1>",PUTRI,PUTRI"</formula1>
    </dataValidation>
    <dataValidation type="list" allowBlank="1" showInputMessage="1" showErrorMessage="1" sqref="H11:H15">
      <formula1>",Ketua Kontingen,Pelatih,Medis / Dokter ,Tim Pendukung ,Lain - lain"</formula1>
    </dataValidation>
  </dataValidations>
  <pageMargins left="0.7" right="0.7" top="0.787402" bottom="0.787402" header="0.3" footer="0.3"/>
  <pageSetup firstPageNumber="1" fitToHeight="1" fitToWidth="1" scale="100" useFirstPageNumber="0" orientation="landscape" pageOrder="downThenOver"/>
  <headerFooter>
    <oddFooter>&amp;C&amp;"Helvetica Neue,Regular"&amp;12&amp;K000000&amp;P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30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4.75" customHeight="1" outlineLevelRow="0" outlineLevelCol="0"/>
  <cols>
    <col min="1" max="1" width="14.4531" style="134" customWidth="1"/>
    <col min="2" max="2" width="29.1562" style="134" customWidth="1"/>
    <col min="3" max="3" width="26.5859" style="134" customWidth="1"/>
    <col min="4" max="4" width="18.3828" style="134" customWidth="1"/>
    <col min="5" max="5" width="27.6641" style="134" customWidth="1"/>
    <col min="6" max="6" width="66.3125" style="134" customWidth="1"/>
    <col min="7" max="7" width="31.2344" style="134" customWidth="1"/>
    <col min="8" max="256" width="16.3516" style="134" customWidth="1"/>
  </cols>
  <sheetData>
    <row r="1" ht="26.5" customHeight="1">
      <c r="A1" t="s" s="87">
        <v>0</v>
      </c>
      <c r="B1" s="88"/>
      <c r="C1" s="88"/>
      <c r="D1" s="88"/>
      <c r="E1" s="88"/>
      <c r="F1" s="88"/>
      <c r="G1" s="135"/>
    </row>
    <row r="2" ht="16" customHeight="1">
      <c r="A2" t="s" s="136">
        <v>37</v>
      </c>
      <c r="B2" s="92"/>
      <c r="C2" s="92"/>
      <c r="D2" s="92"/>
      <c r="E2" s="92"/>
      <c r="F2" s="92"/>
      <c r="G2" s="137"/>
    </row>
    <row r="3" ht="16" customHeight="1">
      <c r="A3" s="103"/>
      <c r="B3" s="97"/>
      <c r="C3" s="92"/>
      <c r="D3" s="92"/>
      <c r="E3" s="92"/>
      <c r="F3" s="92"/>
      <c r="G3" s="137"/>
    </row>
    <row r="4" ht="18" customHeight="1">
      <c r="A4" t="s" s="99">
        <v>2</v>
      </c>
      <c r="B4" s="100"/>
      <c r="C4" s="101"/>
      <c r="D4" s="92"/>
      <c r="E4" s="92"/>
      <c r="F4" s="92"/>
      <c r="G4" s="137"/>
    </row>
    <row r="5" ht="18" customHeight="1">
      <c r="A5" t="s" s="99">
        <v>3</v>
      </c>
      <c r="B5" s="102"/>
      <c r="C5" s="101"/>
      <c r="D5" s="92"/>
      <c r="E5" s="92"/>
      <c r="F5" s="92"/>
      <c r="G5" s="137"/>
    </row>
    <row r="6" ht="17" customHeight="1">
      <c r="A6" s="138"/>
      <c r="B6" s="139"/>
      <c r="C6" s="97"/>
      <c r="D6" s="97"/>
      <c r="E6" s="97"/>
      <c r="F6" s="97"/>
      <c r="G6" s="140"/>
    </row>
    <row r="7" ht="18" customHeight="1">
      <c r="A7" t="s" s="141">
        <v>21</v>
      </c>
      <c r="B7" t="s" s="142">
        <v>22</v>
      </c>
      <c r="C7" t="s" s="142">
        <v>23</v>
      </c>
      <c r="D7" t="s" s="142">
        <v>35</v>
      </c>
      <c r="E7" t="s" s="142">
        <v>38</v>
      </c>
      <c r="F7" t="s" s="142">
        <v>39</v>
      </c>
      <c r="G7" t="s" s="143">
        <v>40</v>
      </c>
    </row>
    <row r="8" ht="17.5" customHeight="1">
      <c r="A8" s="144">
        <v>1</v>
      </c>
      <c r="B8" s="145"/>
      <c r="C8" s="145"/>
      <c r="D8" s="145"/>
      <c r="E8" s="145"/>
      <c r="F8" s="145"/>
      <c r="G8" s="146"/>
    </row>
    <row r="9" ht="17" customHeight="1">
      <c r="A9" s="147">
        <v>2</v>
      </c>
      <c r="B9" s="148"/>
      <c r="C9" s="148"/>
      <c r="D9" s="148"/>
      <c r="E9" s="148"/>
      <c r="F9" s="148"/>
      <c r="G9" s="149"/>
    </row>
    <row r="10" ht="17" customHeight="1">
      <c r="A10" s="147">
        <v>3</v>
      </c>
      <c r="B10" s="148"/>
      <c r="C10" s="148"/>
      <c r="D10" s="148"/>
      <c r="E10" s="148"/>
      <c r="F10" s="148"/>
      <c r="G10" s="149"/>
    </row>
    <row r="11" ht="17" customHeight="1">
      <c r="A11" s="147">
        <v>4</v>
      </c>
      <c r="B11" s="148"/>
      <c r="C11" s="148"/>
      <c r="D11" s="148"/>
      <c r="E11" s="148"/>
      <c r="F11" s="148"/>
      <c r="G11" s="149"/>
    </row>
    <row r="12" ht="17" customHeight="1">
      <c r="A12" s="147">
        <v>5</v>
      </c>
      <c r="B12" s="148"/>
      <c r="C12" s="148"/>
      <c r="D12" s="148"/>
      <c r="E12" s="148"/>
      <c r="F12" s="148"/>
      <c r="G12" s="149"/>
    </row>
    <row r="13" ht="17" customHeight="1">
      <c r="A13" s="147">
        <v>6</v>
      </c>
      <c r="B13" s="148"/>
      <c r="C13" s="148"/>
      <c r="D13" s="148"/>
      <c r="E13" s="148"/>
      <c r="F13" s="148"/>
      <c r="G13" s="149"/>
    </row>
    <row r="14" ht="17" customHeight="1">
      <c r="A14" s="147">
        <v>7</v>
      </c>
      <c r="B14" s="150"/>
      <c r="C14" s="150"/>
      <c r="D14" s="150"/>
      <c r="E14" s="151"/>
      <c r="F14" s="150"/>
      <c r="G14" s="152"/>
    </row>
    <row r="15" ht="17" customHeight="1">
      <c r="A15" s="147">
        <v>8</v>
      </c>
      <c r="B15" s="150"/>
      <c r="C15" s="150"/>
      <c r="D15" s="150"/>
      <c r="E15" s="151"/>
      <c r="F15" s="150"/>
      <c r="G15" s="152"/>
    </row>
    <row r="16" ht="17" customHeight="1">
      <c r="A16" s="147">
        <v>9</v>
      </c>
      <c r="B16" s="150"/>
      <c r="C16" s="150"/>
      <c r="D16" s="150"/>
      <c r="E16" s="151"/>
      <c r="F16" s="150"/>
      <c r="G16" s="152"/>
    </row>
    <row r="17" ht="17" customHeight="1">
      <c r="A17" s="147">
        <v>10</v>
      </c>
      <c r="B17" s="150"/>
      <c r="C17" s="150"/>
      <c r="D17" s="150"/>
      <c r="E17" s="151"/>
      <c r="F17" s="150"/>
      <c r="G17" s="152"/>
    </row>
    <row r="18" ht="17" customHeight="1">
      <c r="A18" s="147">
        <v>11</v>
      </c>
      <c r="B18" s="150"/>
      <c r="C18" s="150"/>
      <c r="D18" s="150"/>
      <c r="E18" s="151"/>
      <c r="F18" s="150"/>
      <c r="G18" s="152"/>
    </row>
    <row r="19" ht="17" customHeight="1">
      <c r="A19" s="147">
        <v>12</v>
      </c>
      <c r="B19" s="150"/>
      <c r="C19" s="150"/>
      <c r="D19" s="150"/>
      <c r="E19" s="151"/>
      <c r="F19" s="150"/>
      <c r="G19" s="152"/>
    </row>
    <row r="20" ht="17" customHeight="1">
      <c r="A20" s="147">
        <v>13</v>
      </c>
      <c r="B20" s="150"/>
      <c r="C20" s="150"/>
      <c r="D20" s="150"/>
      <c r="E20" s="151"/>
      <c r="F20" s="150"/>
      <c r="G20" s="152"/>
    </row>
    <row r="21" ht="17" customHeight="1">
      <c r="A21" s="147">
        <v>14</v>
      </c>
      <c r="B21" s="150"/>
      <c r="C21" s="150"/>
      <c r="D21" s="150"/>
      <c r="E21" s="151"/>
      <c r="F21" s="150"/>
      <c r="G21" s="152"/>
    </row>
    <row r="22" ht="17" customHeight="1">
      <c r="A22" s="147">
        <v>15</v>
      </c>
      <c r="B22" s="150"/>
      <c r="C22" s="150"/>
      <c r="D22" s="150"/>
      <c r="E22" s="151"/>
      <c r="F22" s="150"/>
      <c r="G22" s="152"/>
    </row>
    <row r="23" ht="17" customHeight="1">
      <c r="A23" s="147">
        <v>16</v>
      </c>
      <c r="B23" s="150"/>
      <c r="C23" s="150"/>
      <c r="D23" s="150"/>
      <c r="E23" s="151"/>
      <c r="F23" s="150"/>
      <c r="G23" s="152"/>
    </row>
    <row r="24" ht="17" customHeight="1">
      <c r="A24" s="147">
        <v>17</v>
      </c>
      <c r="B24" s="150"/>
      <c r="C24" s="150"/>
      <c r="D24" s="150"/>
      <c r="E24" s="151"/>
      <c r="F24" s="150"/>
      <c r="G24" s="152"/>
    </row>
    <row r="25" ht="17" customHeight="1">
      <c r="A25" s="147">
        <v>18</v>
      </c>
      <c r="B25" s="150"/>
      <c r="C25" s="150"/>
      <c r="D25" s="150"/>
      <c r="E25" s="151"/>
      <c r="F25" s="150"/>
      <c r="G25" s="152"/>
    </row>
    <row r="26" ht="17" customHeight="1">
      <c r="A26" s="147">
        <v>19</v>
      </c>
      <c r="B26" s="150"/>
      <c r="C26" s="150"/>
      <c r="D26" s="150"/>
      <c r="E26" s="151"/>
      <c r="F26" s="150"/>
      <c r="G26" s="152"/>
    </row>
    <row r="27" ht="17" customHeight="1">
      <c r="A27" s="147">
        <v>20</v>
      </c>
      <c r="B27" s="150"/>
      <c r="C27" s="150"/>
      <c r="D27" s="150"/>
      <c r="E27" s="151"/>
      <c r="F27" s="150"/>
      <c r="G27" s="152"/>
    </row>
    <row r="28" ht="17" customHeight="1">
      <c r="A28" s="147">
        <v>21</v>
      </c>
      <c r="B28" s="150"/>
      <c r="C28" s="150"/>
      <c r="D28" s="150"/>
      <c r="E28" s="151"/>
      <c r="F28" s="150"/>
      <c r="G28" s="152"/>
    </row>
    <row r="29" ht="17" customHeight="1">
      <c r="A29" s="147">
        <v>22</v>
      </c>
      <c r="B29" s="150"/>
      <c r="C29" s="150"/>
      <c r="D29" s="150"/>
      <c r="E29" s="151"/>
      <c r="F29" s="150"/>
      <c r="G29" s="152"/>
    </row>
    <row r="30" ht="18" customHeight="1">
      <c r="A30" s="153">
        <v>23</v>
      </c>
      <c r="B30" s="154"/>
      <c r="C30" s="154"/>
      <c r="D30" s="154"/>
      <c r="E30" s="155"/>
      <c r="F30" s="154"/>
      <c r="G30" s="156"/>
    </row>
  </sheetData>
  <dataValidations count="2">
    <dataValidation type="list" allowBlank="1" showInputMessage="1" showErrorMessage="1" sqref="B5">
      <formula1>",SUMUT,SUMBAR,KEPRI,RIAU,BENGKULU,JAMBI,SUMSEL,LAMPUNG,BANTEN,DKI JAKARTA,JABAR,JATENG,DIY,JATIM,BALI,NTB,NTT,KALTIM,SULSEL,SULTENG,PAPUA BARAT DAYA"</formula1>
    </dataValidation>
    <dataValidation type="list" allowBlank="1" showInputMessage="1" showErrorMessage="1" sqref="G14:G30">
      <formula1>"Innsbruck Airport,Innsbruck Trainstation,Hotel,Other"</formula1>
    </dataValidation>
  </dataValidation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dimension ref="A1:J30"/>
  <sheetViews>
    <sheetView workbookViewId="0" showGridLines="0" defaultGridColor="1"/>
  </sheetViews>
  <sheetFormatPr defaultColWidth="11.5" defaultRowHeight="14.4" customHeight="1" outlineLevelRow="0" outlineLevelCol="0"/>
  <cols>
    <col min="1" max="1" width="11.3516" style="157" customWidth="1"/>
    <col min="2" max="2" width="32.5" style="157" customWidth="1"/>
    <col min="3" max="3" width="28.3516" style="157" customWidth="1"/>
    <col min="4" max="4" width="20.5" style="157" customWidth="1"/>
    <col min="5" max="5" width="19" style="157" customWidth="1"/>
    <col min="6" max="6" width="16.8516" style="157" customWidth="1"/>
    <col min="7" max="7" width="24.5" style="157" customWidth="1"/>
    <col min="8" max="8" width="35.1719" style="157" customWidth="1"/>
    <col min="9" max="9" width="33.5" style="157" customWidth="1"/>
    <col min="10" max="10" width="39.5" style="157" customWidth="1"/>
    <col min="11" max="256" width="11.5" style="157" customWidth="1"/>
  </cols>
  <sheetData>
    <row r="1" ht="25.35" customHeight="1">
      <c r="A1" t="s" s="2">
        <v>0</v>
      </c>
      <c r="B1" s="3"/>
      <c r="C1" s="3"/>
      <c r="D1" s="3"/>
      <c r="E1" s="3"/>
      <c r="F1" s="3"/>
      <c r="G1" s="3"/>
      <c r="H1" s="3"/>
      <c r="I1" s="3"/>
      <c r="J1" s="54"/>
    </row>
    <row r="2" ht="14.4" customHeight="1">
      <c r="A2" t="s" s="158">
        <v>41</v>
      </c>
      <c r="B2" s="9"/>
      <c r="C2" s="9"/>
      <c r="D2" s="9"/>
      <c r="E2" s="9"/>
      <c r="F2" s="9"/>
      <c r="G2" s="9"/>
      <c r="H2" s="9"/>
      <c r="I2" s="9"/>
      <c r="J2" s="13"/>
    </row>
    <row r="3" ht="14.4" customHeight="1">
      <c r="A3" s="11"/>
      <c r="B3" s="58"/>
      <c r="C3" s="9"/>
      <c r="D3" s="9"/>
      <c r="E3" s="9"/>
      <c r="F3" s="9"/>
      <c r="G3" s="9"/>
      <c r="H3" s="9"/>
      <c r="I3" s="9"/>
      <c r="J3" s="13"/>
    </row>
    <row r="4" ht="14.4" customHeight="1">
      <c r="A4" t="s" s="60">
        <v>2</v>
      </c>
      <c r="B4" s="61"/>
      <c r="C4" s="62"/>
      <c r="D4" s="9"/>
      <c r="E4" s="9"/>
      <c r="F4" s="9"/>
      <c r="G4" s="9"/>
      <c r="H4" s="9"/>
      <c r="I4" s="9"/>
      <c r="J4" s="13"/>
    </row>
    <row r="5" ht="14.4" customHeight="1">
      <c r="A5" t="s" s="60">
        <v>3</v>
      </c>
      <c r="B5" s="63"/>
      <c r="C5" s="62"/>
      <c r="D5" s="9"/>
      <c r="E5" s="9"/>
      <c r="F5" s="9"/>
      <c r="G5" s="9"/>
      <c r="H5" s="9"/>
      <c r="I5" s="9"/>
      <c r="J5" s="13"/>
    </row>
    <row r="6" ht="14.4" customHeight="1">
      <c r="A6" s="159"/>
      <c r="B6" s="160"/>
      <c r="C6" s="58"/>
      <c r="D6" s="58"/>
      <c r="E6" s="58"/>
      <c r="F6" s="58"/>
      <c r="G6" s="58"/>
      <c r="H6" s="58"/>
      <c r="I6" s="58"/>
      <c r="J6" s="67"/>
    </row>
    <row r="7" ht="14.4" customHeight="1">
      <c r="A7" t="s" s="161">
        <v>21</v>
      </c>
      <c r="B7" t="s" s="162">
        <v>22</v>
      </c>
      <c r="C7" t="s" s="162">
        <v>23</v>
      </c>
      <c r="D7" t="s" s="162">
        <v>35</v>
      </c>
      <c r="E7" t="s" s="162">
        <v>42</v>
      </c>
      <c r="F7" t="s" s="162">
        <v>43</v>
      </c>
      <c r="G7" t="s" s="162">
        <v>44</v>
      </c>
      <c r="H7" t="s" s="162">
        <v>45</v>
      </c>
      <c r="I7" t="s" s="162">
        <v>46</v>
      </c>
      <c r="J7" t="s" s="163">
        <v>47</v>
      </c>
    </row>
    <row r="8" ht="14.4" customHeight="1">
      <c r="A8" s="164">
        <v>1</v>
      </c>
      <c r="B8" s="165"/>
      <c r="C8" s="165"/>
      <c r="D8" s="165"/>
      <c r="E8" s="165"/>
      <c r="F8" s="165"/>
      <c r="G8" s="165"/>
      <c r="H8" s="165"/>
      <c r="I8" s="165"/>
      <c r="J8" s="166"/>
    </row>
    <row r="9" ht="14.4" customHeight="1">
      <c r="A9" s="167">
        <v>2</v>
      </c>
      <c r="B9" s="168"/>
      <c r="C9" s="168"/>
      <c r="D9" s="168"/>
      <c r="E9" s="168"/>
      <c r="F9" s="168"/>
      <c r="G9" s="168"/>
      <c r="H9" s="168"/>
      <c r="I9" s="168"/>
      <c r="J9" s="169"/>
    </row>
    <row r="10" ht="14.4" customHeight="1">
      <c r="A10" s="167">
        <v>3</v>
      </c>
      <c r="B10" s="168"/>
      <c r="C10" s="168"/>
      <c r="D10" s="168"/>
      <c r="E10" s="168"/>
      <c r="F10" s="168"/>
      <c r="G10" s="168"/>
      <c r="H10" s="168"/>
      <c r="I10" s="168"/>
      <c r="J10" s="169"/>
    </row>
    <row r="11" ht="14.4" customHeight="1">
      <c r="A11" s="167">
        <v>4</v>
      </c>
      <c r="B11" s="168"/>
      <c r="C11" s="168"/>
      <c r="D11" s="168"/>
      <c r="E11" s="168"/>
      <c r="F11" s="168"/>
      <c r="G11" s="168"/>
      <c r="H11" s="168"/>
      <c r="I11" s="168"/>
      <c r="J11" s="169"/>
    </row>
    <row r="12" ht="14.4" customHeight="1">
      <c r="A12" s="167">
        <v>5</v>
      </c>
      <c r="B12" s="168"/>
      <c r="C12" s="168"/>
      <c r="D12" s="168"/>
      <c r="E12" s="168"/>
      <c r="F12" s="168"/>
      <c r="G12" s="168"/>
      <c r="H12" s="168"/>
      <c r="I12" s="168"/>
      <c r="J12" s="169"/>
    </row>
    <row r="13" ht="14.4" customHeight="1">
      <c r="A13" s="167">
        <v>6</v>
      </c>
      <c r="B13" s="168"/>
      <c r="C13" s="168"/>
      <c r="D13" s="168"/>
      <c r="E13" s="168"/>
      <c r="F13" s="168"/>
      <c r="G13" s="168"/>
      <c r="H13" s="168"/>
      <c r="I13" s="168"/>
      <c r="J13" s="169"/>
    </row>
    <row r="14" ht="14.4" customHeight="1">
      <c r="A14" s="167">
        <v>7</v>
      </c>
      <c r="B14" s="170"/>
      <c r="C14" s="170"/>
      <c r="D14" s="170"/>
      <c r="E14" s="171"/>
      <c r="F14" s="170"/>
      <c r="G14" s="170"/>
      <c r="H14" s="170"/>
      <c r="I14" s="170"/>
      <c r="J14" s="172"/>
    </row>
    <row r="15" ht="14.4" customHeight="1">
      <c r="A15" s="167">
        <v>8</v>
      </c>
      <c r="B15" s="170"/>
      <c r="C15" s="170"/>
      <c r="D15" s="170"/>
      <c r="E15" s="171"/>
      <c r="F15" s="170"/>
      <c r="G15" s="170"/>
      <c r="H15" s="170"/>
      <c r="I15" s="170"/>
      <c r="J15" s="172"/>
    </row>
    <row r="16" ht="14.4" customHeight="1">
      <c r="A16" s="167">
        <v>9</v>
      </c>
      <c r="B16" s="170"/>
      <c r="C16" s="170"/>
      <c r="D16" s="170"/>
      <c r="E16" s="171"/>
      <c r="F16" s="170"/>
      <c r="G16" s="170"/>
      <c r="H16" s="170"/>
      <c r="I16" s="170"/>
      <c r="J16" s="172"/>
    </row>
    <row r="17" ht="14.4" customHeight="1">
      <c r="A17" s="167">
        <v>10</v>
      </c>
      <c r="B17" s="170"/>
      <c r="C17" s="170"/>
      <c r="D17" s="170"/>
      <c r="E17" s="171"/>
      <c r="F17" s="170"/>
      <c r="G17" s="170"/>
      <c r="H17" s="170"/>
      <c r="I17" s="170"/>
      <c r="J17" s="172"/>
    </row>
    <row r="18" ht="14.4" customHeight="1">
      <c r="A18" s="167">
        <v>11</v>
      </c>
      <c r="B18" s="170"/>
      <c r="C18" s="170"/>
      <c r="D18" s="170"/>
      <c r="E18" s="171"/>
      <c r="F18" s="170"/>
      <c r="G18" s="170"/>
      <c r="H18" s="170"/>
      <c r="I18" s="170"/>
      <c r="J18" s="172"/>
    </row>
    <row r="19" ht="14.4" customHeight="1">
      <c r="A19" s="167">
        <v>12</v>
      </c>
      <c r="B19" s="170"/>
      <c r="C19" s="170"/>
      <c r="D19" s="170"/>
      <c r="E19" s="171"/>
      <c r="F19" s="170"/>
      <c r="G19" s="170"/>
      <c r="H19" s="170"/>
      <c r="I19" s="170"/>
      <c r="J19" s="172"/>
    </row>
    <row r="20" ht="14.4" customHeight="1">
      <c r="A20" s="167">
        <v>13</v>
      </c>
      <c r="B20" s="170"/>
      <c r="C20" s="170"/>
      <c r="D20" s="170"/>
      <c r="E20" s="171"/>
      <c r="F20" s="170"/>
      <c r="G20" s="170"/>
      <c r="H20" s="170"/>
      <c r="I20" s="170"/>
      <c r="J20" s="172"/>
    </row>
    <row r="21" ht="14.4" customHeight="1">
      <c r="A21" s="167">
        <v>14</v>
      </c>
      <c r="B21" s="170"/>
      <c r="C21" s="170"/>
      <c r="D21" s="170"/>
      <c r="E21" s="171"/>
      <c r="F21" s="170"/>
      <c r="G21" s="170"/>
      <c r="H21" s="170"/>
      <c r="I21" s="170"/>
      <c r="J21" s="172"/>
    </row>
    <row r="22" ht="14.4" customHeight="1">
      <c r="A22" s="167">
        <v>15</v>
      </c>
      <c r="B22" s="170"/>
      <c r="C22" s="170"/>
      <c r="D22" s="170"/>
      <c r="E22" s="171"/>
      <c r="F22" s="170"/>
      <c r="G22" s="170"/>
      <c r="H22" s="170"/>
      <c r="I22" s="170"/>
      <c r="J22" s="172"/>
    </row>
    <row r="23" ht="14.4" customHeight="1">
      <c r="A23" s="167">
        <v>16</v>
      </c>
      <c r="B23" s="170"/>
      <c r="C23" s="170"/>
      <c r="D23" s="170"/>
      <c r="E23" s="171"/>
      <c r="F23" s="170"/>
      <c r="G23" s="170"/>
      <c r="H23" s="170"/>
      <c r="I23" s="170"/>
      <c r="J23" s="172"/>
    </row>
    <row r="24" ht="14.4" customHeight="1">
      <c r="A24" s="167">
        <v>17</v>
      </c>
      <c r="B24" s="170"/>
      <c r="C24" s="170"/>
      <c r="D24" s="170"/>
      <c r="E24" s="171"/>
      <c r="F24" s="170"/>
      <c r="G24" s="170"/>
      <c r="H24" s="170"/>
      <c r="I24" s="170"/>
      <c r="J24" s="172"/>
    </row>
    <row r="25" ht="14.4" customHeight="1">
      <c r="A25" s="167">
        <v>18</v>
      </c>
      <c r="B25" s="170"/>
      <c r="C25" s="170"/>
      <c r="D25" s="170"/>
      <c r="E25" s="171"/>
      <c r="F25" s="170"/>
      <c r="G25" s="170"/>
      <c r="H25" s="170"/>
      <c r="I25" s="170"/>
      <c r="J25" s="172"/>
    </row>
    <row r="26" ht="14.4" customHeight="1">
      <c r="A26" s="167">
        <v>19</v>
      </c>
      <c r="B26" s="170"/>
      <c r="C26" s="170"/>
      <c r="D26" s="170"/>
      <c r="E26" s="171"/>
      <c r="F26" s="170"/>
      <c r="G26" s="170"/>
      <c r="H26" s="170"/>
      <c r="I26" s="170"/>
      <c r="J26" s="172"/>
    </row>
    <row r="27" ht="14.4" customHeight="1">
      <c r="A27" s="167">
        <v>20</v>
      </c>
      <c r="B27" s="170"/>
      <c r="C27" s="170"/>
      <c r="D27" s="170"/>
      <c r="E27" s="171"/>
      <c r="F27" s="170"/>
      <c r="G27" s="170"/>
      <c r="H27" s="170"/>
      <c r="I27" s="170"/>
      <c r="J27" s="172"/>
    </row>
    <row r="28" ht="14.4" customHeight="1">
      <c r="A28" s="167">
        <v>21</v>
      </c>
      <c r="B28" s="170"/>
      <c r="C28" s="170"/>
      <c r="D28" s="170"/>
      <c r="E28" s="171"/>
      <c r="F28" s="170"/>
      <c r="G28" s="170"/>
      <c r="H28" s="170"/>
      <c r="I28" s="170"/>
      <c r="J28" s="172"/>
    </row>
    <row r="29" ht="14.4" customHeight="1">
      <c r="A29" s="167">
        <v>22</v>
      </c>
      <c r="B29" s="170"/>
      <c r="C29" s="170"/>
      <c r="D29" s="170"/>
      <c r="E29" s="171"/>
      <c r="F29" s="170"/>
      <c r="G29" s="170"/>
      <c r="H29" s="170"/>
      <c r="I29" s="170"/>
      <c r="J29" s="172"/>
    </row>
    <row r="30" ht="14.4" customHeight="1">
      <c r="A30" s="173">
        <v>23</v>
      </c>
      <c r="B30" s="174"/>
      <c r="C30" s="174"/>
      <c r="D30" s="174"/>
      <c r="E30" s="175"/>
      <c r="F30" s="174"/>
      <c r="G30" s="174"/>
      <c r="H30" s="174"/>
      <c r="I30" s="174"/>
      <c r="J30" s="176"/>
    </row>
  </sheetData>
  <dataValidations count="2">
    <dataValidation type="list" allowBlank="1" showInputMessage="1" showErrorMessage="1" sqref="B5">
      <formula1>",SUMUT,SUMBAR,KEPRI,RIAU,BENGKULU,JAMBI,SUMSEL,LAMPUNG,BANTEN,DKI JAKARTA,JABAR,JATENG,DIY,JATIM,BALI,NTB,NTT,KALTIM,SULSEL,SULTENG,PAPUA BARAT DAYA"</formula1>
    </dataValidation>
    <dataValidation type="list" allowBlank="1" showInputMessage="1" showErrorMessage="1" sqref="G14:G30">
      <formula1>"Innsbruck Airport,Innsbruck Trainstation,Hotel,Other"</formula1>
    </dataValidation>
  </dataValidations>
  <pageMargins left="0.7" right="0.7" top="0.787402" bottom="0.787402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